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 iterateDelta="1E-4"/>
</workbook>
</file>

<file path=xl/calcChain.xml><?xml version="1.0" encoding="utf-8"?>
<calcChain xmlns="http://schemas.openxmlformats.org/spreadsheetml/2006/main">
  <c r="O15" i="1" l="1"/>
  <c r="O14" i="2"/>
  <c r="O15" i="2"/>
  <c r="O15" i="3"/>
  <c r="O16" i="3"/>
  <c r="O17" i="3"/>
  <c r="O13" i="4"/>
  <c r="O14" i="4"/>
  <c r="O15" i="4"/>
  <c r="O12" i="5"/>
  <c r="O13" i="5"/>
  <c r="O14" i="5"/>
  <c r="O11" i="5" l="1"/>
  <c r="O10" i="5"/>
  <c r="O9" i="5"/>
  <c r="O8" i="5"/>
  <c r="O7" i="5"/>
  <c r="O12" i="4"/>
  <c r="O11" i="4"/>
  <c r="O10" i="4"/>
  <c r="O9" i="4"/>
  <c r="O8" i="4"/>
  <c r="O7" i="4"/>
  <c r="O14" i="3"/>
  <c r="O13" i="3"/>
  <c r="O12" i="3"/>
  <c r="O11" i="3"/>
  <c r="O10" i="3"/>
  <c r="O9" i="3"/>
  <c r="O8" i="3"/>
  <c r="O7" i="3"/>
  <c r="O13" i="2"/>
  <c r="O12" i="2"/>
  <c r="O11" i="2"/>
  <c r="O10" i="2"/>
  <c r="O9" i="2"/>
  <c r="O8" i="2"/>
  <c r="O7" i="2"/>
  <c r="O8" i="1" l="1"/>
  <c r="O9" i="1"/>
  <c r="O10" i="1"/>
  <c r="O11" i="1"/>
  <c r="O12" i="1"/>
  <c r="O13" i="1"/>
  <c r="O14" i="1"/>
  <c r="O7" i="1"/>
</calcChain>
</file>

<file path=xl/sharedStrings.xml><?xml version="1.0" encoding="utf-8"?>
<sst xmlns="http://schemas.openxmlformats.org/spreadsheetml/2006/main" count="193" uniqueCount="113">
  <si>
    <t>№ п/п</t>
  </si>
  <si>
    <t>Шифр работы</t>
  </si>
  <si>
    <t>полученные баллы</t>
  </si>
  <si>
    <t>№ задания</t>
  </si>
  <si>
    <t>ФИО</t>
  </si>
  <si>
    <t>Школа</t>
  </si>
  <si>
    <t>Итого</t>
  </si>
  <si>
    <t>Место</t>
  </si>
  <si>
    <t>Класс: 7</t>
  </si>
  <si>
    <t>Класс: 8</t>
  </si>
  <si>
    <t>Класс: 9</t>
  </si>
  <si>
    <t>Класс: 10</t>
  </si>
  <si>
    <t>Класс: 11</t>
  </si>
  <si>
    <t>Предмет: ЭКОЛОГИЯ</t>
  </si>
  <si>
    <t>730030Э81</t>
  </si>
  <si>
    <t>730030Э82</t>
  </si>
  <si>
    <t>730030Э83</t>
  </si>
  <si>
    <t>730030Э91</t>
  </si>
  <si>
    <t>730030Э92</t>
  </si>
  <si>
    <t>730030Э93</t>
  </si>
  <si>
    <t>730004э73</t>
  </si>
  <si>
    <t>730004э74</t>
  </si>
  <si>
    <t>730030Э111</t>
  </si>
  <si>
    <t>730030Э112</t>
  </si>
  <si>
    <t>730030Э113</t>
  </si>
  <si>
    <t>730170Э101</t>
  </si>
  <si>
    <t>730170Э71</t>
  </si>
  <si>
    <t>Снигерёва Анастасия</t>
  </si>
  <si>
    <t>Ирбинская СОШ № 6</t>
  </si>
  <si>
    <t>Плешакова Кира</t>
  </si>
  <si>
    <t>Кочергина Анастасия</t>
  </si>
  <si>
    <t>Рощинская сош № 17</t>
  </si>
  <si>
    <t>Пологай Олеся</t>
  </si>
  <si>
    <t>Гугля Елизавета</t>
  </si>
  <si>
    <t>КСОШ № 3</t>
  </si>
  <si>
    <t>Комарова Лиана</t>
  </si>
  <si>
    <t>Потылицына Марина</t>
  </si>
  <si>
    <t>Сальникова Валентина</t>
  </si>
  <si>
    <t>Вольхина Ольга</t>
  </si>
  <si>
    <t>Гущина Полина</t>
  </si>
  <si>
    <t>Ковалева Полина</t>
  </si>
  <si>
    <t>Пинчук Яна</t>
  </si>
  <si>
    <t>Дунаева Екатерина</t>
  </si>
  <si>
    <t>730030  Э71</t>
  </si>
  <si>
    <t>730030  Э 72</t>
  </si>
  <si>
    <t>730030  Э73</t>
  </si>
  <si>
    <t>730004  Э86</t>
  </si>
  <si>
    <t>730004  Э87</t>
  </si>
  <si>
    <t>Юдахина Елена</t>
  </si>
  <si>
    <t>Миллер Валерия</t>
  </si>
  <si>
    <t>Степанова Наталья</t>
  </si>
  <si>
    <t>Белоскова Дарья</t>
  </si>
  <si>
    <t>Аристов Александр</t>
  </si>
  <si>
    <t>730004Э713</t>
  </si>
  <si>
    <t>730004Э99</t>
  </si>
  <si>
    <t>730004Э910</t>
  </si>
  <si>
    <t>730004Э912</t>
  </si>
  <si>
    <t>730004Э111</t>
  </si>
  <si>
    <t>730004Э112</t>
  </si>
  <si>
    <t>Карих Мирослава</t>
  </si>
  <si>
    <t>Черепанова Василиса</t>
  </si>
  <si>
    <t>Бричеева Алёна</t>
  </si>
  <si>
    <t>Надёжкина Алёна</t>
  </si>
  <si>
    <t>Блашкина Виктория</t>
  </si>
  <si>
    <t>Дибина София</t>
  </si>
  <si>
    <t>730130Э71</t>
  </si>
  <si>
    <t>Шеремет Наталья</t>
  </si>
  <si>
    <t>Имисская СОШ № 13</t>
  </si>
  <si>
    <t>730130Э82</t>
  </si>
  <si>
    <t>Федоренко Александр</t>
  </si>
  <si>
    <t>730130Э93</t>
  </si>
  <si>
    <t>Андреев Артем</t>
  </si>
  <si>
    <t>730130Э104</t>
  </si>
  <si>
    <t xml:space="preserve">Коновалова </t>
  </si>
  <si>
    <t>730004Э105</t>
  </si>
  <si>
    <t>730004Э108</t>
  </si>
  <si>
    <t>730004Э1011</t>
  </si>
  <si>
    <t>Дронов Сергей</t>
  </si>
  <si>
    <t>Иванова Дарья</t>
  </si>
  <si>
    <t>Кашина Полина</t>
  </si>
  <si>
    <t>730030Э101</t>
  </si>
  <si>
    <t>Дудина Елизавета</t>
  </si>
  <si>
    <t>730005Э81</t>
  </si>
  <si>
    <t>Трубинова Арина</t>
  </si>
  <si>
    <t>Кордовская СОШ № 14</t>
  </si>
  <si>
    <t>730005Э91</t>
  </si>
  <si>
    <t>Потапова Шантаэль</t>
  </si>
  <si>
    <t>Председатель предметной комиссии: Горн В.А.</t>
  </si>
  <si>
    <t>Матвеев Тимофей</t>
  </si>
  <si>
    <t>КСОШ № 1</t>
  </si>
  <si>
    <t>730010ЭК111</t>
  </si>
  <si>
    <t>Яковлева Софья</t>
  </si>
  <si>
    <t>730010ЭК1110</t>
  </si>
  <si>
    <t>Бызова Софья</t>
  </si>
  <si>
    <t>730010ЭК116</t>
  </si>
  <si>
    <t>Родькина Александра</t>
  </si>
  <si>
    <t>730010ЭК1018</t>
  </si>
  <si>
    <t>Киселев Кирилл</t>
  </si>
  <si>
    <t>730010ЭК1019</t>
  </si>
  <si>
    <t>Махина Екатерина</t>
  </si>
  <si>
    <t>730010ЭК102</t>
  </si>
  <si>
    <t>Ломакин Алексей</t>
  </si>
  <si>
    <t>730010ЭК94</t>
  </si>
  <si>
    <t>Козлова Марина</t>
  </si>
  <si>
    <t>730010ЭК98</t>
  </si>
  <si>
    <t>Данилина Алена</t>
  </si>
  <si>
    <t>730010ЭК915</t>
  </si>
  <si>
    <t>Чертыков Дмитрий</t>
  </si>
  <si>
    <t>730010ЭК87</t>
  </si>
  <si>
    <t>Телегина Каролина</t>
  </si>
  <si>
    <t>730010ЭК820</t>
  </si>
  <si>
    <t>Серостанова Дарья</t>
  </si>
  <si>
    <t>730010ЭК75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</si>
</sst>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4" borderId="8" xfId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3" fillId="0" borderId="4" xfId="0" applyFont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O15" sqref="O15"/>
    </sheetView>
  </sheetViews>
  <sheetFormatPr defaultRowHeight="15" x14ac:dyDescent="0.25"/>
  <cols>
    <col min="1" max="1" width="5.28515625" customWidth="1"/>
    <col min="2" max="2" width="21.85546875" style="6" customWidth="1"/>
    <col min="3" max="3" width="21.7109375" style="6" customWidth="1"/>
    <col min="4" max="4" width="12.85546875" customWidth="1"/>
    <col min="5" max="6" width="4.140625" customWidth="1"/>
    <col min="7" max="14" width="4.140625" style="6" customWidth="1"/>
    <col min="15" max="15" width="5.85546875" customWidth="1"/>
    <col min="16" max="16" width="6.42578125" customWidth="1"/>
    <col min="17" max="18" width="4" customWidth="1"/>
    <col min="19" max="20" width="3.7109375" customWidth="1"/>
  </cols>
  <sheetData>
    <row r="1" spans="1:20" s="6" customFormat="1" x14ac:dyDescent="0.25"/>
    <row r="2" spans="1:20" s="6" customFormat="1" x14ac:dyDescent="0.25">
      <c r="B2" s="6" t="s">
        <v>13</v>
      </c>
    </row>
    <row r="3" spans="1:20" s="6" customFormat="1" x14ac:dyDescent="0.25">
      <c r="B3" s="6" t="s">
        <v>8</v>
      </c>
    </row>
    <row r="4" spans="1:20" x14ac:dyDescent="0.25">
      <c r="A4" s="25" t="s">
        <v>0</v>
      </c>
      <c r="B4" s="27" t="s">
        <v>4</v>
      </c>
      <c r="C4" s="27" t="s">
        <v>5</v>
      </c>
      <c r="D4" s="25" t="s">
        <v>1</v>
      </c>
      <c r="E4" s="22" t="s">
        <v>2</v>
      </c>
      <c r="F4" s="23"/>
      <c r="G4" s="23"/>
      <c r="H4" s="23"/>
      <c r="I4" s="23"/>
      <c r="J4" s="23"/>
      <c r="K4" s="23"/>
      <c r="L4" s="23"/>
      <c r="M4" s="23"/>
      <c r="N4" s="24"/>
      <c r="O4" s="19" t="s">
        <v>6</v>
      </c>
      <c r="P4" s="19" t="s">
        <v>7</v>
      </c>
      <c r="Q4" s="3"/>
      <c r="R4" s="3"/>
      <c r="S4" s="3"/>
      <c r="T4" s="3"/>
    </row>
    <row r="5" spans="1:20" x14ac:dyDescent="0.25">
      <c r="A5" s="25"/>
      <c r="B5" s="28"/>
      <c r="C5" s="28"/>
      <c r="D5" s="25"/>
      <c r="E5" s="22" t="s">
        <v>3</v>
      </c>
      <c r="F5" s="23"/>
      <c r="G5" s="23"/>
      <c r="H5" s="23"/>
      <c r="I5" s="23"/>
      <c r="J5" s="23"/>
      <c r="K5" s="23"/>
      <c r="L5" s="23"/>
      <c r="M5" s="23"/>
      <c r="N5" s="24"/>
      <c r="O5" s="20"/>
      <c r="P5" s="20"/>
      <c r="Q5" s="3"/>
      <c r="R5" s="3"/>
      <c r="S5" s="3"/>
      <c r="T5" s="3"/>
    </row>
    <row r="6" spans="1:20" x14ac:dyDescent="0.25">
      <c r="A6" s="26"/>
      <c r="B6" s="29"/>
      <c r="C6" s="29"/>
      <c r="D6" s="26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2">
        <v>10</v>
      </c>
      <c r="O6" s="21"/>
      <c r="P6" s="21"/>
      <c r="Q6" s="3"/>
      <c r="R6" s="3"/>
      <c r="S6" s="3"/>
      <c r="T6" s="3"/>
    </row>
    <row r="7" spans="1:20" x14ac:dyDescent="0.25">
      <c r="A7" s="1">
        <v>1</v>
      </c>
      <c r="B7" s="7" t="s">
        <v>27</v>
      </c>
      <c r="C7" s="7" t="s">
        <v>28</v>
      </c>
      <c r="D7" s="7" t="s">
        <v>20</v>
      </c>
      <c r="E7" s="8">
        <v>2</v>
      </c>
      <c r="F7" s="7">
        <v>2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2</v>
      </c>
      <c r="O7" s="7">
        <f t="shared" ref="O7:O15" si="0">SUM(E7:N7)</f>
        <v>7</v>
      </c>
      <c r="P7" s="7"/>
      <c r="Q7" s="2"/>
      <c r="R7" s="2"/>
      <c r="S7" s="2"/>
      <c r="T7" s="2"/>
    </row>
    <row r="8" spans="1:20" x14ac:dyDescent="0.25">
      <c r="A8" s="1">
        <v>2</v>
      </c>
      <c r="B8" s="7" t="s">
        <v>29</v>
      </c>
      <c r="C8" s="7" t="s">
        <v>28</v>
      </c>
      <c r="D8" s="7" t="s">
        <v>21</v>
      </c>
      <c r="E8" s="8">
        <v>0</v>
      </c>
      <c r="F8" s="7">
        <v>1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v>1</v>
      </c>
      <c r="O8" s="7">
        <f t="shared" si="0"/>
        <v>4</v>
      </c>
      <c r="P8" s="7"/>
      <c r="Q8" s="2"/>
      <c r="R8" s="2"/>
      <c r="S8" s="2"/>
      <c r="T8" s="2"/>
    </row>
    <row r="9" spans="1:20" ht="15.75" x14ac:dyDescent="0.25">
      <c r="A9" s="1">
        <v>3</v>
      </c>
      <c r="B9" s="7" t="s">
        <v>30</v>
      </c>
      <c r="C9" s="7" t="s">
        <v>31</v>
      </c>
      <c r="D9" s="7" t="s">
        <v>26</v>
      </c>
      <c r="E9" s="8">
        <v>1</v>
      </c>
      <c r="F9" s="7">
        <v>2</v>
      </c>
      <c r="G9" s="7">
        <v>2</v>
      </c>
      <c r="H9" s="7">
        <v>1</v>
      </c>
      <c r="I9" s="7">
        <v>2</v>
      </c>
      <c r="J9" s="7">
        <v>0</v>
      </c>
      <c r="K9" s="7">
        <v>2</v>
      </c>
      <c r="L9" s="7">
        <v>0</v>
      </c>
      <c r="M9" s="7">
        <v>0</v>
      </c>
      <c r="N9" s="8">
        <v>1</v>
      </c>
      <c r="O9" s="7">
        <f t="shared" si="0"/>
        <v>11</v>
      </c>
      <c r="P9" s="14">
        <v>3</v>
      </c>
      <c r="Q9" s="2"/>
      <c r="R9" s="2"/>
      <c r="S9" s="2"/>
      <c r="T9" s="2"/>
    </row>
    <row r="10" spans="1:20" ht="15.75" x14ac:dyDescent="0.25">
      <c r="A10" s="1">
        <v>4</v>
      </c>
      <c r="B10" s="7" t="s">
        <v>48</v>
      </c>
      <c r="C10" s="7" t="s">
        <v>34</v>
      </c>
      <c r="D10" s="7" t="s">
        <v>43</v>
      </c>
      <c r="E10" s="8">
        <v>0</v>
      </c>
      <c r="F10" s="7">
        <v>1</v>
      </c>
      <c r="G10" s="7">
        <v>2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8">
        <v>0</v>
      </c>
      <c r="O10" s="7">
        <f t="shared" si="0"/>
        <v>4</v>
      </c>
      <c r="P10" s="13"/>
      <c r="Q10" s="2"/>
      <c r="R10" s="2"/>
      <c r="S10" s="2"/>
      <c r="T10" s="2"/>
    </row>
    <row r="11" spans="1:20" ht="15.75" x14ac:dyDescent="0.25">
      <c r="A11" s="1">
        <v>5</v>
      </c>
      <c r="B11" s="7" t="s">
        <v>49</v>
      </c>
      <c r="C11" s="7" t="s">
        <v>34</v>
      </c>
      <c r="D11" s="7" t="s">
        <v>44</v>
      </c>
      <c r="E11" s="8">
        <v>1</v>
      </c>
      <c r="F11" s="7">
        <v>1</v>
      </c>
      <c r="G11" s="7">
        <v>2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8">
        <v>0</v>
      </c>
      <c r="O11" s="7">
        <f t="shared" si="0"/>
        <v>5</v>
      </c>
      <c r="P11" s="13"/>
      <c r="Q11" s="2"/>
      <c r="R11" s="2"/>
      <c r="S11" s="2"/>
      <c r="T11" s="2"/>
    </row>
    <row r="12" spans="1:20" ht="15.75" x14ac:dyDescent="0.25">
      <c r="A12" s="1">
        <v>6</v>
      </c>
      <c r="B12" s="7" t="s">
        <v>50</v>
      </c>
      <c r="C12" s="7" t="s">
        <v>34</v>
      </c>
      <c r="D12" s="7" t="s">
        <v>45</v>
      </c>
      <c r="E12" s="8">
        <v>3</v>
      </c>
      <c r="F12" s="7">
        <v>2</v>
      </c>
      <c r="G12" s="7">
        <v>3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8">
        <v>1</v>
      </c>
      <c r="O12" s="7">
        <f t="shared" si="0"/>
        <v>11</v>
      </c>
      <c r="P12" s="14">
        <v>3</v>
      </c>
      <c r="Q12" s="2"/>
      <c r="R12" s="2"/>
      <c r="S12" s="2"/>
      <c r="T12" s="2"/>
    </row>
    <row r="13" spans="1:20" x14ac:dyDescent="0.25">
      <c r="A13" s="1">
        <v>7</v>
      </c>
      <c r="B13" s="7" t="s">
        <v>59</v>
      </c>
      <c r="C13" s="7" t="s">
        <v>28</v>
      </c>
      <c r="D13" s="7" t="s">
        <v>53</v>
      </c>
      <c r="E13" s="8">
        <v>2</v>
      </c>
      <c r="F13" s="7">
        <v>1</v>
      </c>
      <c r="G13" s="7">
        <v>2</v>
      </c>
      <c r="H13" s="7">
        <v>0</v>
      </c>
      <c r="I13" s="7">
        <v>2</v>
      </c>
      <c r="J13" s="7">
        <v>2</v>
      </c>
      <c r="K13" s="7">
        <v>0</v>
      </c>
      <c r="L13" s="7">
        <v>0</v>
      </c>
      <c r="M13" s="7">
        <v>0</v>
      </c>
      <c r="N13" s="8">
        <v>1</v>
      </c>
      <c r="O13" s="7">
        <f t="shared" si="0"/>
        <v>10</v>
      </c>
      <c r="P13" s="7"/>
      <c r="Q13" s="2"/>
      <c r="R13" s="2"/>
      <c r="S13" s="2"/>
      <c r="T13" s="2"/>
    </row>
    <row r="14" spans="1:20" x14ac:dyDescent="0.25">
      <c r="A14" s="15">
        <v>8</v>
      </c>
      <c r="B14" s="15" t="s">
        <v>66</v>
      </c>
      <c r="C14" s="15" t="s">
        <v>67</v>
      </c>
      <c r="D14" s="17" t="s">
        <v>65</v>
      </c>
      <c r="E14" s="16">
        <v>1</v>
      </c>
      <c r="F14" s="17">
        <v>1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6">
        <v>0</v>
      </c>
      <c r="O14" s="15">
        <f t="shared" si="0"/>
        <v>4</v>
      </c>
      <c r="P14" s="15"/>
      <c r="Q14" s="2"/>
      <c r="R14" s="2"/>
      <c r="S14" s="2"/>
      <c r="T14" s="2"/>
    </row>
    <row r="15" spans="1:20" x14ac:dyDescent="0.25">
      <c r="A15" s="7">
        <v>9</v>
      </c>
      <c r="B15" s="7" t="s">
        <v>111</v>
      </c>
      <c r="C15" s="7" t="s">
        <v>89</v>
      </c>
      <c r="D15" s="7" t="s">
        <v>112</v>
      </c>
      <c r="E15" s="7">
        <v>1</v>
      </c>
      <c r="F15" s="7">
        <v>2</v>
      </c>
      <c r="G15" s="7">
        <v>1</v>
      </c>
      <c r="H15" s="7">
        <v>0</v>
      </c>
      <c r="I15" s="7">
        <v>2</v>
      </c>
      <c r="J15" s="7">
        <v>1</v>
      </c>
      <c r="K15" s="7">
        <v>0</v>
      </c>
      <c r="L15" s="7">
        <v>0</v>
      </c>
      <c r="M15" s="7">
        <v>0</v>
      </c>
      <c r="N15" s="7">
        <v>1</v>
      </c>
      <c r="O15" s="7">
        <f t="shared" si="0"/>
        <v>8</v>
      </c>
      <c r="P15" s="7"/>
    </row>
    <row r="18" spans="2:2" x14ac:dyDescent="0.25">
      <c r="B18" s="6" t="s">
        <v>87</v>
      </c>
    </row>
  </sheetData>
  <mergeCells count="8">
    <mergeCell ref="O4:O6"/>
    <mergeCell ref="P4:P6"/>
    <mergeCell ref="E4:N4"/>
    <mergeCell ref="E5:N5"/>
    <mergeCell ref="A4:A6"/>
    <mergeCell ref="D4:D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workbookViewId="0">
      <selection activeCell="P15" sqref="P15"/>
    </sheetView>
  </sheetViews>
  <sheetFormatPr defaultRowHeight="15" x14ac:dyDescent="0.25"/>
  <cols>
    <col min="1" max="1" width="5.28515625" style="6" customWidth="1"/>
    <col min="2" max="2" width="26.5703125" style="6" customWidth="1"/>
    <col min="3" max="3" width="25.7109375" style="6" customWidth="1"/>
    <col min="4" max="4" width="18" style="6" customWidth="1"/>
    <col min="5" max="14" width="4.140625" style="6" customWidth="1"/>
    <col min="15" max="15" width="5.85546875" style="6" customWidth="1"/>
    <col min="16" max="16" width="6.42578125" style="6" customWidth="1"/>
    <col min="17" max="18" width="4" style="6" customWidth="1"/>
    <col min="19" max="20" width="3.7109375" style="6" customWidth="1"/>
    <col min="21" max="16384" width="9.140625" style="6"/>
  </cols>
  <sheetData>
    <row r="2" spans="1:20" x14ac:dyDescent="0.25">
      <c r="B2" s="6" t="s">
        <v>13</v>
      </c>
    </row>
    <row r="3" spans="1:20" x14ac:dyDescent="0.25">
      <c r="B3" s="6" t="s">
        <v>9</v>
      </c>
    </row>
    <row r="4" spans="1:20" x14ac:dyDescent="0.25">
      <c r="A4" s="25" t="s">
        <v>0</v>
      </c>
      <c r="B4" s="27" t="s">
        <v>4</v>
      </c>
      <c r="C4" s="27" t="s">
        <v>5</v>
      </c>
      <c r="D4" s="25" t="s">
        <v>1</v>
      </c>
      <c r="E4" s="22" t="s">
        <v>2</v>
      </c>
      <c r="F4" s="23"/>
      <c r="G4" s="23"/>
      <c r="H4" s="23"/>
      <c r="I4" s="23"/>
      <c r="J4" s="23"/>
      <c r="K4" s="23"/>
      <c r="L4" s="23"/>
      <c r="M4" s="23"/>
      <c r="N4" s="24"/>
      <c r="O4" s="19" t="s">
        <v>6</v>
      </c>
      <c r="P4" s="19" t="s">
        <v>7</v>
      </c>
      <c r="Q4" s="3"/>
      <c r="R4" s="3"/>
      <c r="S4" s="3"/>
      <c r="T4" s="3"/>
    </row>
    <row r="5" spans="1:20" x14ac:dyDescent="0.25">
      <c r="A5" s="25"/>
      <c r="B5" s="28"/>
      <c r="C5" s="28"/>
      <c r="D5" s="25"/>
      <c r="E5" s="22" t="s">
        <v>3</v>
      </c>
      <c r="F5" s="23"/>
      <c r="G5" s="23"/>
      <c r="H5" s="23"/>
      <c r="I5" s="23"/>
      <c r="J5" s="23"/>
      <c r="K5" s="23"/>
      <c r="L5" s="23"/>
      <c r="M5" s="23"/>
      <c r="N5" s="24"/>
      <c r="O5" s="20"/>
      <c r="P5" s="20"/>
      <c r="Q5" s="3"/>
      <c r="R5" s="3"/>
      <c r="S5" s="3"/>
      <c r="T5" s="3"/>
    </row>
    <row r="6" spans="1:20" x14ac:dyDescent="0.25">
      <c r="A6" s="26"/>
      <c r="B6" s="29"/>
      <c r="C6" s="29"/>
      <c r="D6" s="26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2">
        <v>10</v>
      </c>
      <c r="O6" s="21"/>
      <c r="P6" s="21"/>
      <c r="Q6" s="3"/>
      <c r="R6" s="3"/>
      <c r="S6" s="3"/>
      <c r="T6" s="3"/>
    </row>
    <row r="7" spans="1:20" x14ac:dyDescent="0.25">
      <c r="A7" s="7">
        <v>1</v>
      </c>
      <c r="B7" s="7" t="s">
        <v>33</v>
      </c>
      <c r="C7" s="7" t="s">
        <v>34</v>
      </c>
      <c r="D7" s="7" t="s">
        <v>14</v>
      </c>
      <c r="E7" s="8">
        <v>0</v>
      </c>
      <c r="F7" s="7">
        <v>0</v>
      </c>
      <c r="G7" s="7">
        <v>2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8">
        <v>0</v>
      </c>
      <c r="O7" s="7">
        <f t="shared" ref="O7:O15" si="0">SUM(E7:N7)</f>
        <v>4</v>
      </c>
      <c r="P7" s="7"/>
      <c r="Q7" s="9"/>
      <c r="R7" s="9"/>
      <c r="S7" s="9"/>
      <c r="T7" s="9"/>
    </row>
    <row r="8" spans="1:20" x14ac:dyDescent="0.25">
      <c r="A8" s="7">
        <v>2</v>
      </c>
      <c r="B8" s="7" t="s">
        <v>35</v>
      </c>
      <c r="C8" s="7" t="s">
        <v>34</v>
      </c>
      <c r="D8" s="7" t="s">
        <v>15</v>
      </c>
      <c r="E8" s="8">
        <v>0</v>
      </c>
      <c r="F8" s="7">
        <v>0</v>
      </c>
      <c r="G8" s="7">
        <v>4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v>1</v>
      </c>
      <c r="O8" s="7">
        <f t="shared" si="0"/>
        <v>6</v>
      </c>
      <c r="P8" s="7"/>
      <c r="Q8" s="9"/>
      <c r="R8" s="9"/>
      <c r="S8" s="9"/>
      <c r="T8" s="9"/>
    </row>
    <row r="9" spans="1:20" x14ac:dyDescent="0.25">
      <c r="A9" s="7">
        <v>3</v>
      </c>
      <c r="B9" s="7" t="s">
        <v>36</v>
      </c>
      <c r="C9" s="7" t="s">
        <v>34</v>
      </c>
      <c r="D9" s="7" t="s">
        <v>16</v>
      </c>
      <c r="E9" s="8">
        <v>1</v>
      </c>
      <c r="F9" s="7">
        <v>1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8">
        <v>1</v>
      </c>
      <c r="O9" s="7">
        <f t="shared" si="0"/>
        <v>6</v>
      </c>
      <c r="P9" s="7"/>
      <c r="Q9" s="9"/>
      <c r="R9" s="9"/>
      <c r="S9" s="9"/>
      <c r="T9" s="9"/>
    </row>
    <row r="10" spans="1:20" x14ac:dyDescent="0.25">
      <c r="A10" s="7">
        <v>4</v>
      </c>
      <c r="B10" s="7" t="s">
        <v>51</v>
      </c>
      <c r="C10" s="7" t="s">
        <v>28</v>
      </c>
      <c r="D10" s="7" t="s">
        <v>46</v>
      </c>
      <c r="E10" s="8">
        <v>1</v>
      </c>
      <c r="F10" s="7">
        <v>1</v>
      </c>
      <c r="G10" s="7">
        <v>2</v>
      </c>
      <c r="H10" s="7">
        <v>0</v>
      </c>
      <c r="I10" s="7">
        <v>2</v>
      </c>
      <c r="J10" s="7">
        <v>1</v>
      </c>
      <c r="K10" s="7">
        <v>1</v>
      </c>
      <c r="L10" s="7">
        <v>0</v>
      </c>
      <c r="M10" s="7">
        <v>0</v>
      </c>
      <c r="N10" s="8">
        <v>0</v>
      </c>
      <c r="O10" s="7">
        <f t="shared" si="0"/>
        <v>8</v>
      </c>
      <c r="P10" s="7"/>
      <c r="Q10" s="9"/>
      <c r="R10" s="9"/>
      <c r="S10" s="9"/>
      <c r="T10" s="9"/>
    </row>
    <row r="11" spans="1:20" x14ac:dyDescent="0.25">
      <c r="A11" s="7">
        <v>5</v>
      </c>
      <c r="B11" s="7" t="s">
        <v>52</v>
      </c>
      <c r="C11" s="7" t="s">
        <v>28</v>
      </c>
      <c r="D11" s="7" t="s">
        <v>47</v>
      </c>
      <c r="E11" s="8">
        <v>0</v>
      </c>
      <c r="F11" s="7">
        <v>1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8">
        <v>0</v>
      </c>
      <c r="O11" s="7">
        <f t="shared" si="0"/>
        <v>5</v>
      </c>
      <c r="P11" s="7"/>
      <c r="Q11" s="9"/>
      <c r="R11" s="9"/>
      <c r="S11" s="9"/>
      <c r="T11" s="9"/>
    </row>
    <row r="12" spans="1:20" x14ac:dyDescent="0.25">
      <c r="A12" s="7">
        <v>6</v>
      </c>
      <c r="B12" s="7" t="s">
        <v>69</v>
      </c>
      <c r="C12" s="7" t="s">
        <v>67</v>
      </c>
      <c r="D12" s="10" t="s">
        <v>68</v>
      </c>
      <c r="E12" s="11">
        <v>1</v>
      </c>
      <c r="F12" s="10">
        <v>1</v>
      </c>
      <c r="G12" s="10">
        <v>3</v>
      </c>
      <c r="H12" s="10">
        <v>0</v>
      </c>
      <c r="I12" s="10">
        <v>2</v>
      </c>
      <c r="J12" s="10">
        <v>0</v>
      </c>
      <c r="K12" s="10">
        <v>1</v>
      </c>
      <c r="L12" s="10">
        <v>0</v>
      </c>
      <c r="M12" s="10">
        <v>0</v>
      </c>
      <c r="N12" s="11">
        <v>0</v>
      </c>
      <c r="O12" s="7">
        <f t="shared" si="0"/>
        <v>8</v>
      </c>
      <c r="P12" s="7"/>
      <c r="Q12" s="9"/>
      <c r="R12" s="9"/>
      <c r="S12" s="9"/>
      <c r="T12" s="9"/>
    </row>
    <row r="13" spans="1:20" x14ac:dyDescent="0.25">
      <c r="A13" s="15">
        <v>7</v>
      </c>
      <c r="B13" s="15" t="s">
        <v>83</v>
      </c>
      <c r="C13" s="15" t="s">
        <v>84</v>
      </c>
      <c r="D13" s="15" t="s">
        <v>82</v>
      </c>
      <c r="E13" s="16">
        <v>0</v>
      </c>
      <c r="F13" s="17">
        <v>1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1</v>
      </c>
      <c r="O13" s="15">
        <f t="shared" si="0"/>
        <v>4</v>
      </c>
      <c r="P13" s="15"/>
      <c r="Q13" s="9"/>
      <c r="R13" s="9"/>
      <c r="S13" s="9"/>
      <c r="T13" s="9"/>
    </row>
    <row r="14" spans="1:20" x14ac:dyDescent="0.25">
      <c r="A14" s="7">
        <v>8</v>
      </c>
      <c r="B14" s="7" t="s">
        <v>107</v>
      </c>
      <c r="C14" s="7" t="s">
        <v>89</v>
      </c>
      <c r="D14" s="7" t="s">
        <v>108</v>
      </c>
      <c r="E14" s="7">
        <v>0</v>
      </c>
      <c r="F14" s="7">
        <v>2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15">
        <f t="shared" si="0"/>
        <v>5</v>
      </c>
      <c r="P14" s="7"/>
      <c r="Q14" s="9"/>
      <c r="R14" s="9"/>
      <c r="S14" s="9"/>
      <c r="T14" s="9"/>
    </row>
    <row r="15" spans="1:20" ht="15.75" x14ac:dyDescent="0.25">
      <c r="A15" s="7">
        <v>9</v>
      </c>
      <c r="B15" s="7" t="s">
        <v>109</v>
      </c>
      <c r="C15" s="7" t="s">
        <v>89</v>
      </c>
      <c r="D15" s="7" t="s">
        <v>110</v>
      </c>
      <c r="E15" s="7">
        <v>2</v>
      </c>
      <c r="F15" s="7">
        <v>2</v>
      </c>
      <c r="G15" s="7">
        <v>1</v>
      </c>
      <c r="H15" s="7">
        <v>1</v>
      </c>
      <c r="I15" s="7">
        <v>2</v>
      </c>
      <c r="J15" s="7">
        <v>2</v>
      </c>
      <c r="K15" s="7">
        <v>0</v>
      </c>
      <c r="L15" s="7">
        <v>1</v>
      </c>
      <c r="M15" s="7">
        <v>1</v>
      </c>
      <c r="N15" s="7">
        <v>1</v>
      </c>
      <c r="O15" s="7">
        <f t="shared" si="0"/>
        <v>13</v>
      </c>
      <c r="P15" s="13">
        <v>3</v>
      </c>
      <c r="Q15" s="9"/>
      <c r="R15" s="9"/>
      <c r="S15" s="9"/>
      <c r="T15" s="9"/>
    </row>
    <row r="19" spans="2:2" x14ac:dyDescent="0.25">
      <c r="B19" s="6" t="s">
        <v>87</v>
      </c>
    </row>
  </sheetData>
  <mergeCells count="8">
    <mergeCell ref="O4:O6"/>
    <mergeCell ref="P4:P6"/>
    <mergeCell ref="A4:A6"/>
    <mergeCell ref="D4:D6"/>
    <mergeCell ref="B4:B6"/>
    <mergeCell ref="C4:C6"/>
    <mergeCell ref="E4:N4"/>
    <mergeCell ref="E5:N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abSelected="1" workbookViewId="0">
      <selection activeCell="P16" sqref="P16"/>
    </sheetView>
  </sheetViews>
  <sheetFormatPr defaultRowHeight="15" x14ac:dyDescent="0.25"/>
  <cols>
    <col min="1" max="1" width="5.28515625" style="6" customWidth="1"/>
    <col min="2" max="2" width="26.5703125" style="6" customWidth="1"/>
    <col min="3" max="3" width="25.7109375" style="6" customWidth="1"/>
    <col min="4" max="4" width="18" style="6" customWidth="1"/>
    <col min="5" max="14" width="4.140625" style="6" customWidth="1"/>
    <col min="15" max="15" width="5.85546875" style="6" customWidth="1"/>
    <col min="16" max="16" width="6.42578125" style="6" customWidth="1"/>
    <col min="17" max="18" width="4" style="6" customWidth="1"/>
    <col min="19" max="20" width="3.7109375" style="6" customWidth="1"/>
    <col min="21" max="16384" width="9.140625" style="6"/>
  </cols>
  <sheetData>
    <row r="2" spans="1:20" x14ac:dyDescent="0.25">
      <c r="B2" s="6" t="s">
        <v>13</v>
      </c>
    </row>
    <row r="3" spans="1:20" x14ac:dyDescent="0.25">
      <c r="B3" s="6" t="s">
        <v>10</v>
      </c>
    </row>
    <row r="4" spans="1:20" x14ac:dyDescent="0.25">
      <c r="A4" s="25" t="s">
        <v>0</v>
      </c>
      <c r="B4" s="27" t="s">
        <v>4</v>
      </c>
      <c r="C4" s="27" t="s">
        <v>5</v>
      </c>
      <c r="D4" s="25" t="s">
        <v>1</v>
      </c>
      <c r="E4" s="22" t="s">
        <v>2</v>
      </c>
      <c r="F4" s="23"/>
      <c r="G4" s="23"/>
      <c r="H4" s="23"/>
      <c r="I4" s="23"/>
      <c r="J4" s="23"/>
      <c r="K4" s="23"/>
      <c r="L4" s="23"/>
      <c r="M4" s="23"/>
      <c r="N4" s="24"/>
      <c r="O4" s="19" t="s">
        <v>6</v>
      </c>
      <c r="P4" s="19" t="s">
        <v>7</v>
      </c>
      <c r="Q4" s="3"/>
      <c r="R4" s="3"/>
      <c r="S4" s="3"/>
      <c r="T4" s="3"/>
    </row>
    <row r="5" spans="1:20" x14ac:dyDescent="0.25">
      <c r="A5" s="25"/>
      <c r="B5" s="28"/>
      <c r="C5" s="28"/>
      <c r="D5" s="25"/>
      <c r="E5" s="22" t="s">
        <v>3</v>
      </c>
      <c r="F5" s="23"/>
      <c r="G5" s="23"/>
      <c r="H5" s="23"/>
      <c r="I5" s="23"/>
      <c r="J5" s="23"/>
      <c r="K5" s="23"/>
      <c r="L5" s="23"/>
      <c r="M5" s="23"/>
      <c r="N5" s="24"/>
      <c r="O5" s="20"/>
      <c r="P5" s="20"/>
      <c r="Q5" s="3"/>
      <c r="R5" s="3"/>
      <c r="S5" s="3"/>
      <c r="T5" s="3"/>
    </row>
    <row r="6" spans="1:20" x14ac:dyDescent="0.25">
      <c r="A6" s="26"/>
      <c r="B6" s="29"/>
      <c r="C6" s="29"/>
      <c r="D6" s="26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2">
        <v>10</v>
      </c>
      <c r="O6" s="21"/>
      <c r="P6" s="21"/>
      <c r="Q6" s="3"/>
      <c r="R6" s="3"/>
      <c r="S6" s="3"/>
      <c r="T6" s="3"/>
    </row>
    <row r="7" spans="1:20" x14ac:dyDescent="0.25">
      <c r="A7" s="7">
        <v>1</v>
      </c>
      <c r="B7" s="7" t="s">
        <v>37</v>
      </c>
      <c r="C7" s="7" t="s">
        <v>34</v>
      </c>
      <c r="D7" s="7" t="s">
        <v>17</v>
      </c>
      <c r="E7" s="8">
        <v>1</v>
      </c>
      <c r="F7" s="7">
        <v>1</v>
      </c>
      <c r="G7" s="7">
        <v>2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8">
        <v>1</v>
      </c>
      <c r="O7" s="7">
        <f t="shared" ref="O7:O17" si="0">SUM(E7:N7)</f>
        <v>6</v>
      </c>
      <c r="P7" s="7"/>
      <c r="Q7" s="9"/>
      <c r="R7" s="9"/>
      <c r="S7" s="9"/>
      <c r="T7" s="9"/>
    </row>
    <row r="8" spans="1:20" x14ac:dyDescent="0.25">
      <c r="A8" s="7">
        <v>2</v>
      </c>
      <c r="B8" s="7" t="s">
        <v>38</v>
      </c>
      <c r="C8" s="7" t="s">
        <v>34</v>
      </c>
      <c r="D8" s="7" t="s">
        <v>18</v>
      </c>
      <c r="E8" s="8">
        <v>0</v>
      </c>
      <c r="F8" s="7">
        <v>0</v>
      </c>
      <c r="G8" s="7">
        <v>1</v>
      </c>
      <c r="H8" s="7">
        <v>2</v>
      </c>
      <c r="I8" s="7">
        <v>3</v>
      </c>
      <c r="J8" s="7">
        <v>0</v>
      </c>
      <c r="K8" s="7">
        <v>0</v>
      </c>
      <c r="L8" s="7">
        <v>1</v>
      </c>
      <c r="M8" s="7">
        <v>1</v>
      </c>
      <c r="N8" s="8">
        <v>0</v>
      </c>
      <c r="O8" s="7">
        <f t="shared" si="0"/>
        <v>8</v>
      </c>
      <c r="P8" s="7"/>
      <c r="Q8" s="9"/>
      <c r="R8" s="9"/>
      <c r="S8" s="9"/>
      <c r="T8" s="9"/>
    </row>
    <row r="9" spans="1:20" x14ac:dyDescent="0.25">
      <c r="A9" s="7">
        <v>3</v>
      </c>
      <c r="B9" s="7" t="s">
        <v>39</v>
      </c>
      <c r="C9" s="7" t="s">
        <v>34</v>
      </c>
      <c r="D9" s="7" t="s">
        <v>19</v>
      </c>
      <c r="E9" s="8">
        <v>0</v>
      </c>
      <c r="F9" s="7">
        <v>2</v>
      </c>
      <c r="G9" s="7">
        <v>1</v>
      </c>
      <c r="H9" s="7">
        <v>3</v>
      </c>
      <c r="I9" s="7">
        <v>3</v>
      </c>
      <c r="J9" s="7">
        <v>0</v>
      </c>
      <c r="K9" s="7">
        <v>1</v>
      </c>
      <c r="L9" s="7">
        <v>2</v>
      </c>
      <c r="M9" s="7">
        <v>0</v>
      </c>
      <c r="N9" s="8">
        <v>0</v>
      </c>
      <c r="O9" s="7">
        <f t="shared" si="0"/>
        <v>12</v>
      </c>
      <c r="P9" s="7"/>
      <c r="Q9" s="9"/>
      <c r="R9" s="9"/>
      <c r="S9" s="9"/>
      <c r="T9" s="9"/>
    </row>
    <row r="10" spans="1:20" ht="15.75" x14ac:dyDescent="0.25">
      <c r="A10" s="7">
        <v>4</v>
      </c>
      <c r="B10" s="7" t="s">
        <v>60</v>
      </c>
      <c r="C10" s="7" t="s">
        <v>28</v>
      </c>
      <c r="D10" s="7" t="s">
        <v>54</v>
      </c>
      <c r="E10" s="8">
        <v>1</v>
      </c>
      <c r="F10" s="7">
        <v>4</v>
      </c>
      <c r="G10" s="7">
        <v>2</v>
      </c>
      <c r="H10" s="7">
        <v>5</v>
      </c>
      <c r="I10" s="7">
        <v>2</v>
      </c>
      <c r="J10" s="7">
        <v>2</v>
      </c>
      <c r="K10" s="7">
        <v>1</v>
      </c>
      <c r="L10" s="7">
        <v>1</v>
      </c>
      <c r="M10" s="7">
        <v>1</v>
      </c>
      <c r="N10" s="8">
        <v>3</v>
      </c>
      <c r="O10" s="7">
        <f t="shared" si="0"/>
        <v>22</v>
      </c>
      <c r="P10" s="13">
        <v>1</v>
      </c>
      <c r="Q10" s="9"/>
      <c r="R10" s="9"/>
      <c r="S10" s="9"/>
      <c r="T10" s="9"/>
    </row>
    <row r="11" spans="1:20" ht="15.75" x14ac:dyDescent="0.25">
      <c r="A11" s="7">
        <v>5</v>
      </c>
      <c r="B11" s="7" t="s">
        <v>61</v>
      </c>
      <c r="C11" s="7" t="s">
        <v>28</v>
      </c>
      <c r="D11" s="7" t="s">
        <v>55</v>
      </c>
      <c r="E11" s="8">
        <v>1</v>
      </c>
      <c r="F11" s="7">
        <v>1</v>
      </c>
      <c r="G11" s="7">
        <v>0</v>
      </c>
      <c r="H11" s="7">
        <v>3</v>
      </c>
      <c r="I11" s="7">
        <v>3</v>
      </c>
      <c r="J11" s="7">
        <v>0</v>
      </c>
      <c r="K11" s="7">
        <v>1</v>
      </c>
      <c r="L11" s="7">
        <v>1</v>
      </c>
      <c r="M11" s="7">
        <v>0</v>
      </c>
      <c r="N11" s="8">
        <v>0</v>
      </c>
      <c r="O11" s="7">
        <f t="shared" si="0"/>
        <v>10</v>
      </c>
      <c r="P11" s="13"/>
      <c r="Q11" s="9"/>
      <c r="R11" s="9"/>
      <c r="S11" s="9"/>
      <c r="T11" s="9"/>
    </row>
    <row r="12" spans="1:20" ht="15.75" x14ac:dyDescent="0.25">
      <c r="A12" s="7">
        <v>6</v>
      </c>
      <c r="B12" s="7" t="s">
        <v>62</v>
      </c>
      <c r="C12" s="7" t="s">
        <v>28</v>
      </c>
      <c r="D12" s="7" t="s">
        <v>56</v>
      </c>
      <c r="E12" s="8">
        <v>0</v>
      </c>
      <c r="F12" s="7">
        <v>1</v>
      </c>
      <c r="G12" s="7">
        <v>0</v>
      </c>
      <c r="H12" s="7">
        <v>3</v>
      </c>
      <c r="I12" s="7">
        <v>2</v>
      </c>
      <c r="J12" s="7">
        <v>2</v>
      </c>
      <c r="K12" s="7">
        <v>1</v>
      </c>
      <c r="L12" s="7">
        <v>0</v>
      </c>
      <c r="M12" s="7">
        <v>0</v>
      </c>
      <c r="N12" s="8">
        <v>0</v>
      </c>
      <c r="O12" s="7">
        <f t="shared" si="0"/>
        <v>9</v>
      </c>
      <c r="P12" s="13"/>
      <c r="Q12" s="9"/>
      <c r="R12" s="9"/>
      <c r="S12" s="9"/>
      <c r="T12" s="9"/>
    </row>
    <row r="13" spans="1:20" ht="15.75" x14ac:dyDescent="0.25">
      <c r="A13" s="7">
        <v>7</v>
      </c>
      <c r="B13" s="7" t="s">
        <v>71</v>
      </c>
      <c r="C13" s="7" t="s">
        <v>67</v>
      </c>
      <c r="D13" s="10" t="s">
        <v>70</v>
      </c>
      <c r="E13" s="11">
        <v>1</v>
      </c>
      <c r="F13" s="10">
        <v>2</v>
      </c>
      <c r="G13" s="10">
        <v>1</v>
      </c>
      <c r="H13" s="10">
        <v>5</v>
      </c>
      <c r="I13" s="10">
        <v>3</v>
      </c>
      <c r="J13" s="10">
        <v>1</v>
      </c>
      <c r="K13" s="10">
        <v>0</v>
      </c>
      <c r="L13" s="10">
        <v>0</v>
      </c>
      <c r="M13" s="10">
        <v>0</v>
      </c>
      <c r="N13" s="11">
        <v>0</v>
      </c>
      <c r="O13" s="7">
        <f t="shared" si="0"/>
        <v>13</v>
      </c>
      <c r="P13" s="13"/>
      <c r="Q13" s="9"/>
      <c r="R13" s="9"/>
      <c r="S13" s="9"/>
      <c r="T13" s="9"/>
    </row>
    <row r="14" spans="1:20" ht="15.75" x14ac:dyDescent="0.25">
      <c r="A14" s="15">
        <v>8</v>
      </c>
      <c r="B14" s="15" t="s">
        <v>86</v>
      </c>
      <c r="C14" s="15" t="s">
        <v>84</v>
      </c>
      <c r="D14" s="15" t="s">
        <v>85</v>
      </c>
      <c r="E14" s="16">
        <v>1</v>
      </c>
      <c r="F14" s="17">
        <v>3</v>
      </c>
      <c r="G14" s="17">
        <v>1</v>
      </c>
      <c r="H14" s="17">
        <v>4</v>
      </c>
      <c r="I14" s="17">
        <v>3</v>
      </c>
      <c r="J14" s="17">
        <v>2</v>
      </c>
      <c r="K14" s="17">
        <v>1</v>
      </c>
      <c r="L14" s="17">
        <v>2</v>
      </c>
      <c r="M14" s="17">
        <v>2</v>
      </c>
      <c r="N14" s="17">
        <v>1</v>
      </c>
      <c r="O14" s="15">
        <f t="shared" si="0"/>
        <v>20</v>
      </c>
      <c r="P14" s="18">
        <v>3</v>
      </c>
      <c r="Q14" s="9"/>
      <c r="R14" s="9"/>
      <c r="S14" s="9"/>
      <c r="T14" s="9"/>
    </row>
    <row r="15" spans="1:20" ht="15.75" x14ac:dyDescent="0.25">
      <c r="A15" s="7">
        <v>9</v>
      </c>
      <c r="B15" s="7" t="s">
        <v>101</v>
      </c>
      <c r="C15" s="7" t="s">
        <v>89</v>
      </c>
      <c r="D15" s="7" t="s">
        <v>102</v>
      </c>
      <c r="E15" s="7">
        <v>0.5</v>
      </c>
      <c r="F15" s="7">
        <v>1</v>
      </c>
      <c r="G15" s="7">
        <v>0</v>
      </c>
      <c r="H15" s="7">
        <v>4</v>
      </c>
      <c r="I15" s="7">
        <v>3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15">
        <f t="shared" si="0"/>
        <v>10.5</v>
      </c>
      <c r="P15" s="13"/>
      <c r="Q15" s="9"/>
      <c r="R15" s="9"/>
      <c r="S15" s="9"/>
      <c r="T15" s="9"/>
    </row>
    <row r="16" spans="1:20" ht="15.75" x14ac:dyDescent="0.25">
      <c r="A16" s="7">
        <v>10</v>
      </c>
      <c r="B16" s="7" t="s">
        <v>103</v>
      </c>
      <c r="C16" s="7" t="s">
        <v>89</v>
      </c>
      <c r="D16" s="7" t="s">
        <v>104</v>
      </c>
      <c r="E16" s="7">
        <v>1</v>
      </c>
      <c r="F16" s="7">
        <v>0</v>
      </c>
      <c r="G16" s="7">
        <v>1</v>
      </c>
      <c r="H16" s="7">
        <v>4</v>
      </c>
      <c r="I16" s="7">
        <v>4</v>
      </c>
      <c r="J16" s="7">
        <v>1</v>
      </c>
      <c r="K16" s="7">
        <v>1</v>
      </c>
      <c r="L16" s="7">
        <v>2</v>
      </c>
      <c r="M16" s="7">
        <v>0</v>
      </c>
      <c r="N16" s="7">
        <v>2</v>
      </c>
      <c r="O16" s="15">
        <f t="shared" si="0"/>
        <v>16</v>
      </c>
      <c r="P16" s="13"/>
      <c r="Q16" s="9"/>
      <c r="R16" s="9"/>
      <c r="S16" s="9"/>
      <c r="T16" s="9"/>
    </row>
    <row r="17" spans="1:20" ht="15.75" x14ac:dyDescent="0.25">
      <c r="A17" s="7">
        <v>11</v>
      </c>
      <c r="B17" s="7" t="s">
        <v>105</v>
      </c>
      <c r="C17" s="7" t="s">
        <v>89</v>
      </c>
      <c r="D17" s="7" t="s">
        <v>106</v>
      </c>
      <c r="E17" s="7">
        <v>0</v>
      </c>
      <c r="F17" s="7">
        <v>2</v>
      </c>
      <c r="G17" s="7">
        <v>2</v>
      </c>
      <c r="H17" s="7">
        <v>4</v>
      </c>
      <c r="I17" s="7">
        <v>4</v>
      </c>
      <c r="J17" s="7">
        <v>2</v>
      </c>
      <c r="K17" s="7">
        <v>1</v>
      </c>
      <c r="L17" s="7">
        <v>2</v>
      </c>
      <c r="M17" s="7">
        <v>1</v>
      </c>
      <c r="N17" s="7">
        <v>3</v>
      </c>
      <c r="O17" s="7">
        <f t="shared" si="0"/>
        <v>21</v>
      </c>
      <c r="P17" s="13">
        <v>2</v>
      </c>
      <c r="Q17" s="9"/>
      <c r="R17" s="9"/>
      <c r="S17" s="9"/>
      <c r="T17" s="9"/>
    </row>
    <row r="21" spans="1:20" x14ac:dyDescent="0.25">
      <c r="B21" s="6" t="s">
        <v>87</v>
      </c>
    </row>
  </sheetData>
  <mergeCells count="8">
    <mergeCell ref="O4:O6"/>
    <mergeCell ref="P4:P6"/>
    <mergeCell ref="A4:A6"/>
    <mergeCell ref="D4:D6"/>
    <mergeCell ref="B4:B6"/>
    <mergeCell ref="C4:C6"/>
    <mergeCell ref="E4:N4"/>
    <mergeCell ref="E5:N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workbookViewId="0">
      <selection activeCell="P12" sqref="P12"/>
    </sheetView>
  </sheetViews>
  <sheetFormatPr defaultRowHeight="15" x14ac:dyDescent="0.25"/>
  <cols>
    <col min="1" max="1" width="5.28515625" style="6" customWidth="1"/>
    <col min="2" max="2" width="26.5703125" style="6" customWidth="1"/>
    <col min="3" max="3" width="25.7109375" style="6" customWidth="1"/>
    <col min="4" max="4" width="18" style="6" customWidth="1"/>
    <col min="5" max="14" width="4.140625" style="6" customWidth="1"/>
    <col min="15" max="15" width="5.85546875" style="6" customWidth="1"/>
    <col min="16" max="16" width="6.42578125" style="6" customWidth="1"/>
    <col min="17" max="18" width="4" style="6" customWidth="1"/>
    <col min="19" max="20" width="3.7109375" style="6" customWidth="1"/>
    <col min="21" max="16384" width="9.140625" style="6"/>
  </cols>
  <sheetData>
    <row r="2" spans="1:20" x14ac:dyDescent="0.25">
      <c r="B2" s="6" t="s">
        <v>13</v>
      </c>
    </row>
    <row r="3" spans="1:20" x14ac:dyDescent="0.25">
      <c r="B3" s="6" t="s">
        <v>11</v>
      </c>
    </row>
    <row r="4" spans="1:20" x14ac:dyDescent="0.25">
      <c r="A4" s="25" t="s">
        <v>0</v>
      </c>
      <c r="B4" s="27" t="s">
        <v>4</v>
      </c>
      <c r="C4" s="27" t="s">
        <v>5</v>
      </c>
      <c r="D4" s="25" t="s">
        <v>1</v>
      </c>
      <c r="E4" s="22" t="s">
        <v>2</v>
      </c>
      <c r="F4" s="23"/>
      <c r="G4" s="23"/>
      <c r="H4" s="23"/>
      <c r="I4" s="23"/>
      <c r="J4" s="23"/>
      <c r="K4" s="23"/>
      <c r="L4" s="23"/>
      <c r="M4" s="23"/>
      <c r="N4" s="24"/>
      <c r="O4" s="19" t="s">
        <v>6</v>
      </c>
      <c r="P4" s="19" t="s">
        <v>7</v>
      </c>
      <c r="Q4" s="3"/>
      <c r="R4" s="3"/>
      <c r="S4" s="3"/>
      <c r="T4" s="3"/>
    </row>
    <row r="5" spans="1:20" x14ac:dyDescent="0.25">
      <c r="A5" s="25"/>
      <c r="B5" s="28"/>
      <c r="C5" s="28"/>
      <c r="D5" s="25"/>
      <c r="E5" s="22" t="s">
        <v>3</v>
      </c>
      <c r="F5" s="23"/>
      <c r="G5" s="23"/>
      <c r="H5" s="23"/>
      <c r="I5" s="23"/>
      <c r="J5" s="23"/>
      <c r="K5" s="23"/>
      <c r="L5" s="23"/>
      <c r="M5" s="23"/>
      <c r="N5" s="24"/>
      <c r="O5" s="20"/>
      <c r="P5" s="20"/>
      <c r="Q5" s="3"/>
      <c r="R5" s="3"/>
      <c r="S5" s="3"/>
      <c r="T5" s="3"/>
    </row>
    <row r="6" spans="1:20" x14ac:dyDescent="0.25">
      <c r="A6" s="26"/>
      <c r="B6" s="29"/>
      <c r="C6" s="29"/>
      <c r="D6" s="26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2">
        <v>10</v>
      </c>
      <c r="O6" s="21"/>
      <c r="P6" s="21"/>
      <c r="Q6" s="3"/>
      <c r="R6" s="3"/>
      <c r="S6" s="3"/>
      <c r="T6" s="3"/>
    </row>
    <row r="7" spans="1:20" x14ac:dyDescent="0.25">
      <c r="A7" s="7">
        <v>1</v>
      </c>
      <c r="B7" s="7" t="s">
        <v>32</v>
      </c>
      <c r="C7" s="7" t="s">
        <v>31</v>
      </c>
      <c r="D7" s="7" t="s">
        <v>25</v>
      </c>
      <c r="E7" s="8">
        <v>0</v>
      </c>
      <c r="F7" s="7">
        <v>0</v>
      </c>
      <c r="G7" s="7">
        <v>0</v>
      </c>
      <c r="H7" s="7">
        <v>0</v>
      </c>
      <c r="I7" s="7">
        <v>0</v>
      </c>
      <c r="J7" s="7">
        <v>4</v>
      </c>
      <c r="K7" s="7">
        <v>2</v>
      </c>
      <c r="L7" s="7">
        <v>3</v>
      </c>
      <c r="M7" s="7">
        <v>0</v>
      </c>
      <c r="N7" s="8">
        <v>0</v>
      </c>
      <c r="O7" s="7">
        <f t="shared" ref="O7:O15" si="0">SUM(E7:N7)</f>
        <v>9</v>
      </c>
      <c r="P7" s="7"/>
      <c r="Q7" s="9"/>
      <c r="R7" s="9"/>
      <c r="S7" s="9"/>
      <c r="T7" s="9"/>
    </row>
    <row r="8" spans="1:20" x14ac:dyDescent="0.25">
      <c r="A8" s="7">
        <v>2</v>
      </c>
      <c r="B8" s="7" t="s">
        <v>73</v>
      </c>
      <c r="C8" s="7" t="s">
        <v>67</v>
      </c>
      <c r="D8" s="10" t="s">
        <v>72</v>
      </c>
      <c r="E8" s="11">
        <v>1</v>
      </c>
      <c r="F8" s="10">
        <v>2</v>
      </c>
      <c r="G8" s="10">
        <v>2</v>
      </c>
      <c r="H8" s="10">
        <v>0</v>
      </c>
      <c r="I8" s="10">
        <v>0</v>
      </c>
      <c r="J8" s="10">
        <v>3</v>
      </c>
      <c r="K8" s="10">
        <v>1</v>
      </c>
      <c r="L8" s="10">
        <v>0</v>
      </c>
      <c r="M8" s="10">
        <v>0</v>
      </c>
      <c r="N8" s="11">
        <v>0</v>
      </c>
      <c r="O8" s="7">
        <f t="shared" si="0"/>
        <v>9</v>
      </c>
      <c r="P8" s="7"/>
      <c r="Q8" s="9"/>
      <c r="R8" s="9"/>
      <c r="S8" s="9"/>
      <c r="T8" s="9"/>
    </row>
    <row r="9" spans="1:20" ht="15.75" x14ac:dyDescent="0.25">
      <c r="A9" s="7">
        <v>3</v>
      </c>
      <c r="B9" s="7" t="s">
        <v>77</v>
      </c>
      <c r="C9" s="7" t="s">
        <v>28</v>
      </c>
      <c r="D9" s="7" t="s">
        <v>74</v>
      </c>
      <c r="E9" s="8">
        <v>1</v>
      </c>
      <c r="F9" s="7">
        <v>1</v>
      </c>
      <c r="G9" s="7">
        <v>2</v>
      </c>
      <c r="H9" s="7">
        <v>0</v>
      </c>
      <c r="I9" s="7">
        <v>1</v>
      </c>
      <c r="J9" s="7">
        <v>3</v>
      </c>
      <c r="K9" s="7">
        <v>1</v>
      </c>
      <c r="L9" s="7">
        <v>5</v>
      </c>
      <c r="M9" s="7">
        <v>0</v>
      </c>
      <c r="N9" s="8">
        <v>0</v>
      </c>
      <c r="O9" s="7">
        <f t="shared" si="0"/>
        <v>14</v>
      </c>
      <c r="P9" s="13"/>
      <c r="Q9" s="9"/>
      <c r="R9" s="9"/>
      <c r="S9" s="9"/>
      <c r="T9" s="9"/>
    </row>
    <row r="10" spans="1:20" ht="15.75" x14ac:dyDescent="0.25">
      <c r="A10" s="7">
        <v>4</v>
      </c>
      <c r="B10" s="7" t="s">
        <v>78</v>
      </c>
      <c r="C10" s="7" t="s">
        <v>28</v>
      </c>
      <c r="D10" s="7" t="s">
        <v>75</v>
      </c>
      <c r="E10" s="8">
        <v>0</v>
      </c>
      <c r="F10" s="7">
        <v>0</v>
      </c>
      <c r="G10" s="7">
        <v>3</v>
      </c>
      <c r="H10" s="7">
        <v>0</v>
      </c>
      <c r="I10" s="7">
        <v>1</v>
      </c>
      <c r="J10" s="7">
        <v>3</v>
      </c>
      <c r="K10" s="7">
        <v>0</v>
      </c>
      <c r="L10" s="7">
        <v>4</v>
      </c>
      <c r="M10" s="7">
        <v>0</v>
      </c>
      <c r="N10" s="8">
        <v>2</v>
      </c>
      <c r="O10" s="7">
        <f t="shared" si="0"/>
        <v>13</v>
      </c>
      <c r="P10" s="13"/>
      <c r="Q10" s="9"/>
      <c r="R10" s="9"/>
      <c r="S10" s="9"/>
      <c r="T10" s="9"/>
    </row>
    <row r="11" spans="1:20" ht="15.75" x14ac:dyDescent="0.25">
      <c r="A11" s="7">
        <v>5</v>
      </c>
      <c r="B11" s="7" t="s">
        <v>79</v>
      </c>
      <c r="C11" s="7" t="s">
        <v>28</v>
      </c>
      <c r="D11" s="7" t="s">
        <v>76</v>
      </c>
      <c r="E11" s="8">
        <v>2</v>
      </c>
      <c r="F11" s="7">
        <v>2</v>
      </c>
      <c r="G11" s="7">
        <v>2</v>
      </c>
      <c r="H11" s="7">
        <v>0</v>
      </c>
      <c r="I11" s="7">
        <v>4</v>
      </c>
      <c r="J11" s="7">
        <v>3</v>
      </c>
      <c r="K11" s="7">
        <v>0</v>
      </c>
      <c r="L11" s="7">
        <v>4</v>
      </c>
      <c r="M11" s="7">
        <v>0</v>
      </c>
      <c r="N11" s="8">
        <v>0</v>
      </c>
      <c r="O11" s="7">
        <f t="shared" si="0"/>
        <v>17</v>
      </c>
      <c r="P11" s="13">
        <v>2</v>
      </c>
      <c r="Q11" s="9"/>
      <c r="R11" s="9"/>
      <c r="S11" s="9"/>
      <c r="T11" s="9"/>
    </row>
    <row r="12" spans="1:20" ht="15.75" x14ac:dyDescent="0.25">
      <c r="A12" s="15">
        <v>6</v>
      </c>
      <c r="B12" s="15" t="s">
        <v>81</v>
      </c>
      <c r="C12" s="15" t="s">
        <v>34</v>
      </c>
      <c r="D12" s="15" t="s">
        <v>80</v>
      </c>
      <c r="E12" s="16">
        <v>0</v>
      </c>
      <c r="F12" s="17">
        <v>0</v>
      </c>
      <c r="G12" s="17">
        <v>1</v>
      </c>
      <c r="H12" s="17">
        <v>4</v>
      </c>
      <c r="I12" s="17">
        <v>0</v>
      </c>
      <c r="J12" s="17">
        <v>2</v>
      </c>
      <c r="K12" s="17">
        <v>0</v>
      </c>
      <c r="L12" s="17">
        <v>3</v>
      </c>
      <c r="M12" s="17">
        <v>0</v>
      </c>
      <c r="N12" s="17">
        <v>0</v>
      </c>
      <c r="O12" s="15">
        <f t="shared" si="0"/>
        <v>10</v>
      </c>
      <c r="P12" s="18"/>
      <c r="Q12" s="9"/>
      <c r="R12" s="9"/>
      <c r="S12" s="9"/>
      <c r="T12" s="9"/>
    </row>
    <row r="13" spans="1:20" ht="15.75" x14ac:dyDescent="0.25">
      <c r="A13" s="7">
        <v>7</v>
      </c>
      <c r="B13" s="7" t="s">
        <v>95</v>
      </c>
      <c r="C13" s="7" t="s">
        <v>89</v>
      </c>
      <c r="D13" s="7" t="s">
        <v>96</v>
      </c>
      <c r="E13" s="7">
        <v>0</v>
      </c>
      <c r="F13" s="7">
        <v>2</v>
      </c>
      <c r="G13" s="7">
        <v>3</v>
      </c>
      <c r="H13" s="7">
        <v>0</v>
      </c>
      <c r="I13" s="7">
        <v>3</v>
      </c>
      <c r="J13" s="7">
        <v>3</v>
      </c>
      <c r="K13" s="7">
        <v>0</v>
      </c>
      <c r="L13" s="7">
        <v>4</v>
      </c>
      <c r="M13" s="7">
        <v>0</v>
      </c>
      <c r="N13" s="7">
        <v>1</v>
      </c>
      <c r="O13" s="15">
        <f t="shared" si="0"/>
        <v>16</v>
      </c>
      <c r="P13" s="13">
        <v>3</v>
      </c>
      <c r="Q13" s="9"/>
      <c r="R13" s="9"/>
      <c r="S13" s="9"/>
      <c r="T13" s="9"/>
    </row>
    <row r="14" spans="1:20" ht="15.75" x14ac:dyDescent="0.25">
      <c r="A14" s="7">
        <v>8</v>
      </c>
      <c r="B14" s="7" t="s">
        <v>97</v>
      </c>
      <c r="C14" s="7" t="s">
        <v>89</v>
      </c>
      <c r="D14" s="7" t="s">
        <v>98</v>
      </c>
      <c r="E14" s="7">
        <v>1</v>
      </c>
      <c r="F14" s="7">
        <v>1</v>
      </c>
      <c r="G14" s="7">
        <v>3</v>
      </c>
      <c r="H14" s="7">
        <v>0</v>
      </c>
      <c r="I14" s="7">
        <v>1</v>
      </c>
      <c r="J14" s="7">
        <v>2</v>
      </c>
      <c r="K14" s="7">
        <v>0</v>
      </c>
      <c r="L14" s="7">
        <v>3</v>
      </c>
      <c r="M14" s="7">
        <v>1</v>
      </c>
      <c r="N14" s="7">
        <v>1</v>
      </c>
      <c r="O14" s="15">
        <f t="shared" si="0"/>
        <v>13</v>
      </c>
      <c r="P14" s="13"/>
      <c r="Q14" s="9"/>
      <c r="R14" s="9"/>
      <c r="S14" s="9"/>
      <c r="T14" s="9"/>
    </row>
    <row r="15" spans="1:20" ht="15.75" x14ac:dyDescent="0.25">
      <c r="A15" s="7">
        <v>9</v>
      </c>
      <c r="B15" s="7" t="s">
        <v>99</v>
      </c>
      <c r="C15" s="7" t="s">
        <v>89</v>
      </c>
      <c r="D15" s="7" t="s">
        <v>100</v>
      </c>
      <c r="E15" s="7">
        <v>0</v>
      </c>
      <c r="F15" s="7">
        <v>1</v>
      </c>
      <c r="G15" s="7">
        <v>5</v>
      </c>
      <c r="H15" s="7">
        <v>0</v>
      </c>
      <c r="I15" s="7">
        <v>1</v>
      </c>
      <c r="J15" s="7">
        <v>4</v>
      </c>
      <c r="K15" s="7">
        <v>1</v>
      </c>
      <c r="L15" s="7">
        <v>3</v>
      </c>
      <c r="M15" s="7">
        <v>1</v>
      </c>
      <c r="N15" s="7">
        <v>0</v>
      </c>
      <c r="O15" s="7">
        <f t="shared" si="0"/>
        <v>16</v>
      </c>
      <c r="P15" s="13">
        <v>3</v>
      </c>
      <c r="Q15" s="9"/>
      <c r="R15" s="9"/>
      <c r="S15" s="9"/>
      <c r="T15" s="9"/>
    </row>
    <row r="19" spans="2:2" x14ac:dyDescent="0.25">
      <c r="B19" s="6" t="s">
        <v>87</v>
      </c>
    </row>
  </sheetData>
  <mergeCells count="8">
    <mergeCell ref="O4:O6"/>
    <mergeCell ref="P4:P6"/>
    <mergeCell ref="A4:A6"/>
    <mergeCell ref="D4:D6"/>
    <mergeCell ref="B4:B6"/>
    <mergeCell ref="C4:C6"/>
    <mergeCell ref="E4:N4"/>
    <mergeCell ref="E5:N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workbookViewId="0">
      <selection activeCell="P14" sqref="P14"/>
    </sheetView>
  </sheetViews>
  <sheetFormatPr defaultRowHeight="15" x14ac:dyDescent="0.25"/>
  <cols>
    <col min="1" max="1" width="4.140625" style="6" customWidth="1"/>
    <col min="2" max="2" width="22.140625" style="6" customWidth="1"/>
    <col min="3" max="3" width="21.5703125" style="6" customWidth="1"/>
    <col min="4" max="4" width="14.140625" style="6" customWidth="1"/>
    <col min="5" max="14" width="4.140625" style="6" customWidth="1"/>
    <col min="15" max="15" width="5.85546875" style="6" customWidth="1"/>
    <col min="16" max="16" width="6.42578125" style="6" customWidth="1"/>
    <col min="17" max="18" width="4" style="6" customWidth="1"/>
    <col min="19" max="20" width="3.7109375" style="6" customWidth="1"/>
    <col min="21" max="16384" width="9.140625" style="6"/>
  </cols>
  <sheetData>
    <row r="2" spans="1:20" x14ac:dyDescent="0.25">
      <c r="B2" s="6" t="s">
        <v>13</v>
      </c>
    </row>
    <row r="3" spans="1:20" x14ac:dyDescent="0.25">
      <c r="B3" s="6" t="s">
        <v>12</v>
      </c>
    </row>
    <row r="4" spans="1:20" x14ac:dyDescent="0.25">
      <c r="A4" s="25" t="s">
        <v>0</v>
      </c>
      <c r="B4" s="27" t="s">
        <v>4</v>
      </c>
      <c r="C4" s="27" t="s">
        <v>5</v>
      </c>
      <c r="D4" s="25" t="s">
        <v>1</v>
      </c>
      <c r="E4" s="22" t="s">
        <v>2</v>
      </c>
      <c r="F4" s="23"/>
      <c r="G4" s="23"/>
      <c r="H4" s="23"/>
      <c r="I4" s="23"/>
      <c r="J4" s="23"/>
      <c r="K4" s="23"/>
      <c r="L4" s="23"/>
      <c r="M4" s="23"/>
      <c r="N4" s="23"/>
      <c r="O4" s="19" t="s">
        <v>6</v>
      </c>
      <c r="P4" s="19" t="s">
        <v>7</v>
      </c>
      <c r="Q4" s="3"/>
      <c r="R4" s="3"/>
      <c r="S4" s="3"/>
      <c r="T4" s="3"/>
    </row>
    <row r="5" spans="1:20" x14ac:dyDescent="0.25">
      <c r="A5" s="25"/>
      <c r="B5" s="28"/>
      <c r="C5" s="28"/>
      <c r="D5" s="25"/>
      <c r="E5" s="22" t="s">
        <v>3</v>
      </c>
      <c r="F5" s="23"/>
      <c r="G5" s="23"/>
      <c r="H5" s="23"/>
      <c r="I5" s="23"/>
      <c r="J5" s="23"/>
      <c r="K5" s="23"/>
      <c r="L5" s="23"/>
      <c r="M5" s="23"/>
      <c r="N5" s="23"/>
      <c r="O5" s="20"/>
      <c r="P5" s="20"/>
      <c r="Q5" s="3"/>
      <c r="R5" s="3"/>
      <c r="S5" s="3"/>
      <c r="T5" s="3"/>
    </row>
    <row r="6" spans="1:20" x14ac:dyDescent="0.25">
      <c r="A6" s="26"/>
      <c r="B6" s="29"/>
      <c r="C6" s="29"/>
      <c r="D6" s="26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21"/>
      <c r="P6" s="21"/>
      <c r="Q6" s="3"/>
      <c r="R6" s="3"/>
      <c r="S6" s="3"/>
      <c r="T6" s="3"/>
    </row>
    <row r="7" spans="1:20" ht="15.75" x14ac:dyDescent="0.25">
      <c r="A7" s="7">
        <v>1</v>
      </c>
      <c r="B7" s="7" t="s">
        <v>40</v>
      </c>
      <c r="C7" s="7" t="s">
        <v>34</v>
      </c>
      <c r="D7" s="7" t="s">
        <v>22</v>
      </c>
      <c r="E7" s="8">
        <v>2</v>
      </c>
      <c r="F7" s="7">
        <v>1</v>
      </c>
      <c r="G7" s="7">
        <v>3</v>
      </c>
      <c r="H7" s="7">
        <v>0</v>
      </c>
      <c r="I7" s="7">
        <v>0</v>
      </c>
      <c r="J7" s="7">
        <v>3</v>
      </c>
      <c r="K7" s="7">
        <v>2</v>
      </c>
      <c r="L7" s="7">
        <v>3</v>
      </c>
      <c r="M7" s="7">
        <v>1</v>
      </c>
      <c r="N7" s="7">
        <v>0</v>
      </c>
      <c r="O7" s="7">
        <f t="shared" ref="O7:O14" si="0">SUM(E7:N7)</f>
        <v>15</v>
      </c>
      <c r="P7" s="13"/>
      <c r="Q7" s="9"/>
      <c r="R7" s="9"/>
      <c r="S7" s="9"/>
      <c r="T7" s="9"/>
    </row>
    <row r="8" spans="1:20" ht="15.75" x14ac:dyDescent="0.25">
      <c r="A8" s="7">
        <v>2</v>
      </c>
      <c r="B8" s="7" t="s">
        <v>41</v>
      </c>
      <c r="C8" s="7" t="s">
        <v>34</v>
      </c>
      <c r="D8" s="7" t="s">
        <v>23</v>
      </c>
      <c r="E8" s="8">
        <v>2</v>
      </c>
      <c r="F8" s="7">
        <v>1</v>
      </c>
      <c r="G8" s="7">
        <v>2</v>
      </c>
      <c r="H8" s="7">
        <v>0</v>
      </c>
      <c r="I8" s="7">
        <v>1</v>
      </c>
      <c r="J8" s="7">
        <v>2</v>
      </c>
      <c r="K8" s="7">
        <v>1</v>
      </c>
      <c r="L8" s="7">
        <v>3</v>
      </c>
      <c r="M8" s="7">
        <v>0</v>
      </c>
      <c r="N8" s="7">
        <v>1</v>
      </c>
      <c r="O8" s="7">
        <f t="shared" si="0"/>
        <v>13</v>
      </c>
      <c r="P8" s="13"/>
      <c r="Q8" s="9"/>
      <c r="R8" s="9"/>
      <c r="S8" s="9"/>
      <c r="T8" s="9"/>
    </row>
    <row r="9" spans="1:20" ht="15.75" x14ac:dyDescent="0.25">
      <c r="A9" s="7">
        <v>3</v>
      </c>
      <c r="B9" s="7" t="s">
        <v>42</v>
      </c>
      <c r="C9" s="7" t="s">
        <v>34</v>
      </c>
      <c r="D9" s="7" t="s">
        <v>24</v>
      </c>
      <c r="E9" s="8">
        <v>1</v>
      </c>
      <c r="F9" s="7">
        <v>0</v>
      </c>
      <c r="G9" s="7">
        <v>3</v>
      </c>
      <c r="H9" s="7">
        <v>0</v>
      </c>
      <c r="I9" s="7">
        <v>3</v>
      </c>
      <c r="J9" s="7">
        <v>3</v>
      </c>
      <c r="K9" s="7">
        <v>0</v>
      </c>
      <c r="L9" s="7">
        <v>3</v>
      </c>
      <c r="M9" s="7">
        <v>1</v>
      </c>
      <c r="N9" s="7">
        <v>1</v>
      </c>
      <c r="O9" s="7">
        <f t="shared" si="0"/>
        <v>15</v>
      </c>
      <c r="P9" s="13"/>
      <c r="Q9" s="9"/>
      <c r="R9" s="9"/>
      <c r="S9" s="9"/>
      <c r="T9" s="9"/>
    </row>
    <row r="10" spans="1:20" ht="15.75" x14ac:dyDescent="0.25">
      <c r="A10" s="7">
        <v>4</v>
      </c>
      <c r="B10" s="7" t="s">
        <v>63</v>
      </c>
      <c r="C10" s="7" t="s">
        <v>28</v>
      </c>
      <c r="D10" s="7" t="s">
        <v>57</v>
      </c>
      <c r="E10" s="8">
        <v>1</v>
      </c>
      <c r="F10" s="7">
        <v>0</v>
      </c>
      <c r="G10" s="7">
        <v>2</v>
      </c>
      <c r="H10" s="7">
        <v>0</v>
      </c>
      <c r="I10" s="7">
        <v>2</v>
      </c>
      <c r="J10" s="7">
        <v>3</v>
      </c>
      <c r="K10" s="7">
        <v>1</v>
      </c>
      <c r="L10" s="7">
        <v>4</v>
      </c>
      <c r="M10" s="7">
        <v>0</v>
      </c>
      <c r="N10" s="7">
        <v>2</v>
      </c>
      <c r="O10" s="7">
        <f t="shared" si="0"/>
        <v>15</v>
      </c>
      <c r="P10" s="13"/>
      <c r="Q10" s="9"/>
      <c r="R10" s="9"/>
      <c r="S10" s="9"/>
      <c r="T10" s="9"/>
    </row>
    <row r="11" spans="1:20" ht="15.75" x14ac:dyDescent="0.25">
      <c r="A11" s="7">
        <v>5</v>
      </c>
      <c r="B11" s="7" t="s">
        <v>64</v>
      </c>
      <c r="C11" s="7" t="s">
        <v>28</v>
      </c>
      <c r="D11" s="7" t="s">
        <v>58</v>
      </c>
      <c r="E11" s="8">
        <v>1</v>
      </c>
      <c r="F11" s="7">
        <v>1</v>
      </c>
      <c r="G11" s="7">
        <v>1</v>
      </c>
      <c r="H11" s="7">
        <v>0</v>
      </c>
      <c r="I11" s="7">
        <v>2</v>
      </c>
      <c r="J11" s="7">
        <v>4</v>
      </c>
      <c r="K11" s="7">
        <v>1</v>
      </c>
      <c r="L11" s="7">
        <v>5</v>
      </c>
      <c r="M11" s="7">
        <v>1</v>
      </c>
      <c r="N11" s="7">
        <v>2</v>
      </c>
      <c r="O11" s="7">
        <f t="shared" si="0"/>
        <v>18</v>
      </c>
      <c r="P11" s="13"/>
      <c r="Q11" s="9"/>
      <c r="R11" s="9"/>
      <c r="S11" s="9"/>
      <c r="T11" s="9"/>
    </row>
    <row r="12" spans="1:20" ht="15.75" x14ac:dyDescent="0.25">
      <c r="A12" s="7">
        <v>6</v>
      </c>
      <c r="B12" s="7" t="s">
        <v>88</v>
      </c>
      <c r="C12" s="7" t="s">
        <v>89</v>
      </c>
      <c r="D12" s="7" t="s">
        <v>90</v>
      </c>
      <c r="E12" s="7">
        <v>1</v>
      </c>
      <c r="F12" s="7">
        <v>2</v>
      </c>
      <c r="G12" s="7">
        <v>4</v>
      </c>
      <c r="H12" s="7">
        <v>0</v>
      </c>
      <c r="I12" s="7">
        <v>3</v>
      </c>
      <c r="J12" s="7">
        <v>3</v>
      </c>
      <c r="K12" s="7">
        <v>2</v>
      </c>
      <c r="L12" s="7">
        <v>5</v>
      </c>
      <c r="M12" s="7">
        <v>2</v>
      </c>
      <c r="N12" s="7">
        <v>0</v>
      </c>
      <c r="O12" s="7">
        <f t="shared" si="0"/>
        <v>22</v>
      </c>
      <c r="P12" s="13">
        <v>2</v>
      </c>
      <c r="Q12" s="9"/>
      <c r="R12" s="9"/>
      <c r="S12" s="9"/>
      <c r="T12" s="9"/>
    </row>
    <row r="13" spans="1:20" ht="15.75" x14ac:dyDescent="0.25">
      <c r="A13" s="7">
        <v>7</v>
      </c>
      <c r="B13" s="7" t="s">
        <v>91</v>
      </c>
      <c r="C13" s="7" t="s">
        <v>89</v>
      </c>
      <c r="D13" s="7" t="s">
        <v>92</v>
      </c>
      <c r="E13" s="7">
        <v>0</v>
      </c>
      <c r="F13" s="7">
        <v>1</v>
      </c>
      <c r="G13" s="7">
        <v>4</v>
      </c>
      <c r="H13" s="7">
        <v>0</v>
      </c>
      <c r="I13" s="7">
        <v>4</v>
      </c>
      <c r="J13" s="7">
        <v>3</v>
      </c>
      <c r="K13" s="7">
        <v>0</v>
      </c>
      <c r="L13" s="7">
        <v>4</v>
      </c>
      <c r="M13" s="7">
        <v>2</v>
      </c>
      <c r="N13" s="7">
        <v>2</v>
      </c>
      <c r="O13" s="7">
        <f t="shared" si="0"/>
        <v>20</v>
      </c>
      <c r="P13" s="13">
        <v>3</v>
      </c>
      <c r="Q13" s="9"/>
      <c r="R13" s="9"/>
      <c r="S13" s="9"/>
      <c r="T13" s="9"/>
    </row>
    <row r="14" spans="1:20" ht="15.75" x14ac:dyDescent="0.25">
      <c r="A14" s="7">
        <v>8</v>
      </c>
      <c r="B14" s="7" t="s">
        <v>93</v>
      </c>
      <c r="C14" s="7" t="s">
        <v>89</v>
      </c>
      <c r="D14" s="7" t="s">
        <v>94</v>
      </c>
      <c r="E14" s="7">
        <v>1</v>
      </c>
      <c r="F14" s="7">
        <v>2</v>
      </c>
      <c r="G14" s="7">
        <v>0</v>
      </c>
      <c r="H14" s="7">
        <v>0</v>
      </c>
      <c r="I14" s="7">
        <v>1</v>
      </c>
      <c r="J14" s="7">
        <v>2</v>
      </c>
      <c r="K14" s="7">
        <v>1</v>
      </c>
      <c r="L14" s="7">
        <v>3</v>
      </c>
      <c r="M14" s="7">
        <v>0</v>
      </c>
      <c r="N14" s="7">
        <v>0</v>
      </c>
      <c r="O14" s="7">
        <f t="shared" si="0"/>
        <v>10</v>
      </c>
      <c r="P14" s="13"/>
      <c r="Q14" s="9"/>
      <c r="R14" s="9"/>
      <c r="S14" s="9"/>
      <c r="T14" s="9"/>
    </row>
    <row r="18" spans="2:2" x14ac:dyDescent="0.25">
      <c r="B18" s="6" t="s">
        <v>87</v>
      </c>
    </row>
  </sheetData>
  <mergeCells count="8">
    <mergeCell ref="O4:O6"/>
    <mergeCell ref="P4:P6"/>
    <mergeCell ref="A4:A6"/>
    <mergeCell ref="D4:D6"/>
    <mergeCell ref="B4:B6"/>
    <mergeCell ref="C4:C6"/>
    <mergeCell ref="E4:N4"/>
    <mergeCell ref="E5:N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2020-11-30T01:52:11Z</dcterms:modified>
</cp:coreProperties>
</file>