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2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44525"/>
</workbook>
</file>

<file path=xl/calcChain.xml><?xml version="1.0" encoding="utf-8"?>
<calcChain xmlns="http://schemas.openxmlformats.org/spreadsheetml/2006/main">
  <c r="W18" i="3" l="1"/>
  <c r="W19" i="3"/>
  <c r="W8" i="3" l="1"/>
  <c r="W9" i="3"/>
  <c r="W10" i="3"/>
  <c r="W11" i="3"/>
  <c r="W12" i="3"/>
  <c r="W13" i="3"/>
  <c r="W14" i="3"/>
  <c r="W15" i="3"/>
  <c r="W16" i="3"/>
  <c r="W17" i="3"/>
  <c r="W20" i="3"/>
  <c r="W7" i="3"/>
  <c r="W8" i="5" l="1"/>
  <c r="W9" i="5"/>
  <c r="W10" i="5"/>
  <c r="W11" i="5"/>
  <c r="W12" i="5"/>
  <c r="W13" i="5"/>
  <c r="W14" i="5"/>
  <c r="W15" i="5"/>
  <c r="W16" i="5"/>
  <c r="W17" i="5"/>
  <c r="W18" i="5"/>
  <c r="W19" i="5"/>
  <c r="W7" i="5"/>
  <c r="W8" i="4"/>
  <c r="W9" i="4"/>
  <c r="W10" i="4"/>
  <c r="W11" i="4"/>
  <c r="W12" i="4"/>
  <c r="W13" i="4"/>
  <c r="W14" i="4"/>
  <c r="W15" i="4"/>
  <c r="W16" i="4"/>
  <c r="W17" i="4"/>
  <c r="W18" i="4"/>
  <c r="W19" i="4"/>
  <c r="W7" i="4"/>
  <c r="S8" i="2"/>
  <c r="S9" i="2"/>
  <c r="S10" i="2"/>
  <c r="S11" i="2"/>
  <c r="S12" i="2"/>
  <c r="S13" i="2"/>
  <c r="S14" i="2"/>
  <c r="S15" i="2"/>
  <c r="S16" i="2"/>
  <c r="S7" i="2"/>
  <c r="S8" i="1"/>
  <c r="S9" i="1"/>
  <c r="S10" i="1"/>
  <c r="S11" i="1"/>
  <c r="S12" i="1"/>
  <c r="S13" i="1"/>
  <c r="S14" i="1"/>
  <c r="S15" i="1"/>
  <c r="S7" i="1"/>
</calcChain>
</file>

<file path=xl/sharedStrings.xml><?xml version="1.0" encoding="utf-8"?>
<sst xmlns="http://schemas.openxmlformats.org/spreadsheetml/2006/main" count="220" uniqueCount="134">
  <si>
    <t>№ п/п</t>
  </si>
  <si>
    <t>Шифр работы</t>
  </si>
  <si>
    <t>полученные баллы</t>
  </si>
  <si>
    <t>№ задания</t>
  </si>
  <si>
    <t>ФИО</t>
  </si>
  <si>
    <t>Школа</t>
  </si>
  <si>
    <t>Итого</t>
  </si>
  <si>
    <t>Место</t>
  </si>
  <si>
    <t>Предмет: ИСТОРИЯ</t>
  </si>
  <si>
    <t>Класс: 7</t>
  </si>
  <si>
    <t>Класс: 8</t>
  </si>
  <si>
    <t>Класс: 9</t>
  </si>
  <si>
    <t>Класс: 10</t>
  </si>
  <si>
    <t>Класс: 11</t>
  </si>
  <si>
    <t>730170И91</t>
  </si>
  <si>
    <t>730005И91</t>
  </si>
  <si>
    <t>730170И111</t>
  </si>
  <si>
    <t xml:space="preserve"> 730004и91</t>
  </si>
  <si>
    <t>730004и92</t>
  </si>
  <si>
    <t>730009и71</t>
  </si>
  <si>
    <t>730009и72</t>
  </si>
  <si>
    <t>730070и71</t>
  </si>
  <si>
    <t>730004и76</t>
  </si>
  <si>
    <t>730004и103</t>
  </si>
  <si>
    <t>730004и104</t>
  </si>
  <si>
    <t>730070и112</t>
  </si>
  <si>
    <t>730070и113</t>
  </si>
  <si>
    <t>730070и114</t>
  </si>
  <si>
    <t>730004и115</t>
  </si>
  <si>
    <t>Карих Мирослава</t>
  </si>
  <si>
    <t>Ирбинская СОШ № 6</t>
  </si>
  <si>
    <t>Гладышева Виолетта</t>
  </si>
  <si>
    <t>КСОШ № 7</t>
  </si>
  <si>
    <t>Мухамедраимов Владислав</t>
  </si>
  <si>
    <t>Краснокаменская СОШ № 4</t>
  </si>
  <si>
    <t>Баженов Михаил</t>
  </si>
  <si>
    <t>Панфилов Артур</t>
  </si>
  <si>
    <t>Рощинская СОШ № 17</t>
  </si>
  <si>
    <t>Шищенко Владимир</t>
  </si>
  <si>
    <t>Кордовская СОШ № 14</t>
  </si>
  <si>
    <t>Василенко Азиза</t>
  </si>
  <si>
    <t>Черепанова Василиса</t>
  </si>
  <si>
    <t>Вершинина Анна</t>
  </si>
  <si>
    <t>Фельдшерова Анастасия</t>
  </si>
  <si>
    <t>Феделеш Илья</t>
  </si>
  <si>
    <t>Карпов Кирилл</t>
  </si>
  <si>
    <t>Ковалева Яна</t>
  </si>
  <si>
    <t>Вяткин Олег</t>
  </si>
  <si>
    <t>Медведева Раиса</t>
  </si>
  <si>
    <t>730070И115</t>
  </si>
  <si>
    <t>Болтовский Денис</t>
  </si>
  <si>
    <t>730009И91</t>
  </si>
  <si>
    <t>730009И92</t>
  </si>
  <si>
    <t>Шрейдер Дарья</t>
  </si>
  <si>
    <t>Морковкина Ангелина</t>
  </si>
  <si>
    <t>730009И101</t>
  </si>
  <si>
    <t>Шаврова Наталья</t>
  </si>
  <si>
    <t>730009И102</t>
  </si>
  <si>
    <t>Бер Ирина</t>
  </si>
  <si>
    <t>730030И71</t>
  </si>
  <si>
    <t>730130И71</t>
  </si>
  <si>
    <t>730130И82</t>
  </si>
  <si>
    <t>730100_8</t>
  </si>
  <si>
    <t>730030И81</t>
  </si>
  <si>
    <t>730030И83</t>
  </si>
  <si>
    <t>730030И82</t>
  </si>
  <si>
    <t>730030И91</t>
  </si>
  <si>
    <t>730130И93</t>
  </si>
  <si>
    <t>730030И92</t>
  </si>
  <si>
    <t>730030И101</t>
  </si>
  <si>
    <t>730030И103</t>
  </si>
  <si>
    <t>730130И104</t>
  </si>
  <si>
    <t>730130И115</t>
  </si>
  <si>
    <t>730030И111</t>
  </si>
  <si>
    <t>730030И112</t>
  </si>
  <si>
    <t>730030И113</t>
  </si>
  <si>
    <t>730010Ис718</t>
  </si>
  <si>
    <t>730010ис79</t>
  </si>
  <si>
    <t>730010Ис813</t>
  </si>
  <si>
    <t>730010Ис814</t>
  </si>
  <si>
    <t>730010Ис86</t>
  </si>
  <si>
    <t>730010Ис84</t>
  </si>
  <si>
    <t>730010Ис97</t>
  </si>
  <si>
    <t>730010Ис98</t>
  </si>
  <si>
    <t>730010Ис1015</t>
  </si>
  <si>
    <t>730005И101</t>
  </si>
  <si>
    <t>730005И102</t>
  </si>
  <si>
    <t>730010Ис101</t>
  </si>
  <si>
    <t>730010Ис102</t>
  </si>
  <si>
    <t>730010Ис115</t>
  </si>
  <si>
    <t>730010Ис1111</t>
  </si>
  <si>
    <t>Кормановский Егор</t>
  </si>
  <si>
    <t>Имисская СОШ № 13</t>
  </si>
  <si>
    <t>Федоренко Александр</t>
  </si>
  <si>
    <t>Суворов Борис</t>
  </si>
  <si>
    <t>Красин Аркадий</t>
  </si>
  <si>
    <t>Дроздова Ольга</t>
  </si>
  <si>
    <t>Юдахина Елена</t>
  </si>
  <si>
    <t>КСОШ № 3</t>
  </si>
  <si>
    <t>Плотницкий Ярослав</t>
  </si>
  <si>
    <t>Илющенко Богдан</t>
  </si>
  <si>
    <t>Ларьков Вадим</t>
  </si>
  <si>
    <t>Бодров Данила</t>
  </si>
  <si>
    <t>Пинигин Александр</t>
  </si>
  <si>
    <t>Федосина Ирина</t>
  </si>
  <si>
    <t>Бажитов Павел</t>
  </si>
  <si>
    <t>Кривошеин Даниил</t>
  </si>
  <si>
    <t>Рябков Роман</t>
  </si>
  <si>
    <t>Пятина Дарья</t>
  </si>
  <si>
    <t>Берляков Данила</t>
  </si>
  <si>
    <t>Рябцев Даниил</t>
  </si>
  <si>
    <t>Кривошеин Семен</t>
  </si>
  <si>
    <t>Борезовская СОШ № 10</t>
  </si>
  <si>
    <t>Набирухина Ксения</t>
  </si>
  <si>
    <t>КСОШ № 1</t>
  </si>
  <si>
    <t>Бочерова Диана</t>
  </si>
  <si>
    <t>Межов Вадим</t>
  </si>
  <si>
    <t>Арапов Дмитрий</t>
  </si>
  <si>
    <t>Телегина Каролина</t>
  </si>
  <si>
    <t>Чистяков Никита</t>
  </si>
  <si>
    <t>Фильченко В.</t>
  </si>
  <si>
    <t>Фёдоров Егор</t>
  </si>
  <si>
    <t>Мехтиева Диана</t>
  </si>
  <si>
    <t>Варзегова Екатерина</t>
  </si>
  <si>
    <t>Наприенко М.</t>
  </si>
  <si>
    <t>Василенко Ирина</t>
  </si>
  <si>
    <t>Бызова Софья</t>
  </si>
  <si>
    <t>Председатель предметной комиссии: Киреева О.В.</t>
  </si>
  <si>
    <t>730010Ис916</t>
  </si>
  <si>
    <t>730010Ис912</t>
  </si>
  <si>
    <t>730010Ис910</t>
  </si>
  <si>
    <t>Данилина Алёна</t>
  </si>
  <si>
    <t>Романченко Софья</t>
  </si>
  <si>
    <t>Бондаренко Валерия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</si>
</sst>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164" fontId="2" fillId="0" borderId="0"/>
    <xf numFmtId="0" fontId="3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Fill="1" applyBorder="1"/>
    <xf numFmtId="0" fontId="1" fillId="4" borderId="0" xfId="1" applyFill="1" applyBorder="1" applyAlignment="1">
      <alignment horizontal="center"/>
    </xf>
    <xf numFmtId="0" fontId="1" fillId="4" borderId="3" xfId="1" applyFill="1" applyBorder="1" applyAlignment="1">
      <alignment horizontal="center"/>
    </xf>
    <xf numFmtId="164" fontId="2" fillId="0" borderId="4" xfId="2" applyBorder="1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164" fontId="2" fillId="0" borderId="5" xfId="2" applyBorder="1"/>
    <xf numFmtId="0" fontId="1" fillId="4" borderId="7" xfId="1" applyFill="1" applyBorder="1" applyAlignment="1">
      <alignment horizontal="center"/>
    </xf>
    <xf numFmtId="164" fontId="2" fillId="0" borderId="8" xfId="2" applyBorder="1"/>
    <xf numFmtId="0" fontId="1" fillId="4" borderId="1" xfId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3" fillId="0" borderId="11" xfId="3" applyBorder="1"/>
    <xf numFmtId="0" fontId="3" fillId="0" borderId="10" xfId="3" applyBorder="1"/>
    <xf numFmtId="0" fontId="3" fillId="0" borderId="9" xfId="3" applyBorder="1"/>
    <xf numFmtId="0" fontId="1" fillId="4" borderId="12" xfId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Border="1"/>
    <xf numFmtId="0" fontId="1" fillId="4" borderId="13" xfId="1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3" borderId="1" xfId="1" applyFill="1" applyBorder="1" applyAlignment="1">
      <alignment vertical="top" wrapText="1"/>
    </xf>
    <xf numFmtId="0" fontId="0" fillId="0" borderId="1" xfId="0" applyBorder="1" applyAlignment="1"/>
    <xf numFmtId="0" fontId="1" fillId="3" borderId="6" xfId="1" applyFill="1" applyBorder="1" applyAlignment="1">
      <alignment horizontal="center" vertical="top" wrapText="1"/>
    </xf>
    <xf numFmtId="0" fontId="1" fillId="3" borderId="7" xfId="1" applyFill="1" applyBorder="1" applyAlignment="1">
      <alignment horizontal="center" vertical="top" wrapText="1"/>
    </xf>
    <xf numFmtId="0" fontId="1" fillId="3" borderId="3" xfId="1" applyFill="1" applyBorder="1" applyAlignment="1">
      <alignment horizontal="center" vertical="top" wrapText="1"/>
    </xf>
    <xf numFmtId="0" fontId="0" fillId="0" borderId="6" xfId="0" applyBorder="1" applyAlignment="1"/>
  </cellXfs>
  <cellStyles count="4">
    <cellStyle name="Excel Built-in Explanatory Text" xfId="3"/>
    <cellStyle name="Excel Built-in Normal" xfId="2"/>
    <cellStyle name="Обычный" xfId="0" builtinId="0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workbookViewId="0">
      <selection activeCell="I23" sqref="I23"/>
    </sheetView>
  </sheetViews>
  <sheetFormatPr defaultRowHeight="15" x14ac:dyDescent="0.25"/>
  <cols>
    <col min="1" max="1" width="3.5703125" customWidth="1"/>
    <col min="2" max="2" width="26.5703125" style="8" customWidth="1"/>
    <col min="3" max="3" width="25.7109375" style="8" customWidth="1"/>
    <col min="4" max="4" width="12.140625" customWidth="1"/>
    <col min="5" max="5" width="3.5703125" customWidth="1"/>
    <col min="6" max="6" width="3.42578125" customWidth="1"/>
    <col min="7" max="7" width="2.85546875" style="8" customWidth="1"/>
    <col min="8" max="8" width="2.7109375" style="8" customWidth="1"/>
    <col min="9" max="10" width="3.28515625" style="8" customWidth="1"/>
    <col min="11" max="11" width="3.42578125" style="8" customWidth="1"/>
    <col min="12" max="12" width="2.85546875" style="8" customWidth="1"/>
    <col min="13" max="13" width="3.42578125" style="8" customWidth="1"/>
    <col min="14" max="14" width="3.7109375" style="8" customWidth="1"/>
    <col min="15" max="15" width="3.5703125" style="8" customWidth="1"/>
    <col min="16" max="16" width="3.28515625" style="8" customWidth="1"/>
    <col min="17" max="17" width="3.140625" customWidth="1"/>
    <col min="18" max="18" width="4.42578125" customWidth="1"/>
    <col min="19" max="19" width="5.85546875" customWidth="1"/>
    <col min="20" max="20" width="6.28515625" customWidth="1"/>
    <col min="21" max="22" width="4" customWidth="1"/>
    <col min="23" max="24" width="3.7109375" customWidth="1"/>
  </cols>
  <sheetData>
    <row r="1" spans="1:24" s="8" customFormat="1" x14ac:dyDescent="0.25"/>
    <row r="2" spans="1:24" s="8" customFormat="1" x14ac:dyDescent="0.25">
      <c r="B2" s="8" t="s">
        <v>8</v>
      </c>
    </row>
    <row r="3" spans="1:24" s="8" customFormat="1" x14ac:dyDescent="0.25">
      <c r="B3" s="8" t="s">
        <v>9</v>
      </c>
    </row>
    <row r="4" spans="1:24" x14ac:dyDescent="0.25">
      <c r="A4" s="33" t="s">
        <v>0</v>
      </c>
      <c r="B4" s="35" t="s">
        <v>4</v>
      </c>
      <c r="C4" s="35" t="s">
        <v>5</v>
      </c>
      <c r="D4" s="33" t="s">
        <v>1</v>
      </c>
      <c r="E4" s="30" t="s">
        <v>2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  <c r="S4" s="27" t="s">
        <v>6</v>
      </c>
      <c r="T4" s="27" t="s">
        <v>7</v>
      </c>
      <c r="U4" s="4"/>
      <c r="V4" s="4"/>
      <c r="W4" s="4"/>
      <c r="X4" s="4"/>
    </row>
    <row r="5" spans="1:24" x14ac:dyDescent="0.25">
      <c r="A5" s="33"/>
      <c r="B5" s="36"/>
      <c r="C5" s="36"/>
      <c r="D5" s="33"/>
      <c r="E5" s="30" t="s">
        <v>3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  <c r="S5" s="28"/>
      <c r="T5" s="28"/>
      <c r="U5" s="4"/>
      <c r="V5" s="4"/>
      <c r="W5" s="4"/>
      <c r="X5" s="4"/>
    </row>
    <row r="6" spans="1:24" x14ac:dyDescent="0.25">
      <c r="A6" s="34"/>
      <c r="B6" s="37"/>
      <c r="C6" s="37"/>
      <c r="D6" s="34"/>
      <c r="E6" s="5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6">
        <v>8</v>
      </c>
      <c r="M6" s="6">
        <v>9</v>
      </c>
      <c r="N6" s="6">
        <v>10</v>
      </c>
      <c r="O6" s="6">
        <v>11</v>
      </c>
      <c r="P6" s="6">
        <v>12</v>
      </c>
      <c r="Q6" s="6">
        <v>13</v>
      </c>
      <c r="R6" s="21">
        <v>14</v>
      </c>
      <c r="S6" s="29"/>
      <c r="T6" s="29"/>
      <c r="U6" s="4"/>
      <c r="V6" s="4"/>
      <c r="W6" s="4"/>
      <c r="X6" s="4"/>
    </row>
    <row r="7" spans="1:24" x14ac:dyDescent="0.25">
      <c r="A7" s="1">
        <v>1</v>
      </c>
      <c r="B7" s="9" t="s">
        <v>33</v>
      </c>
      <c r="C7" s="9" t="s">
        <v>34</v>
      </c>
      <c r="D7" s="9" t="s">
        <v>19</v>
      </c>
      <c r="E7" s="10">
        <v>0</v>
      </c>
      <c r="F7" s="9">
        <v>2</v>
      </c>
      <c r="G7" s="9">
        <v>0</v>
      </c>
      <c r="H7" s="9">
        <v>1</v>
      </c>
      <c r="I7" s="9">
        <v>3</v>
      </c>
      <c r="J7" s="9">
        <v>4</v>
      </c>
      <c r="K7" s="9">
        <v>0</v>
      </c>
      <c r="L7" s="9">
        <v>0</v>
      </c>
      <c r="M7" s="9">
        <v>0</v>
      </c>
      <c r="N7" s="9">
        <v>0</v>
      </c>
      <c r="O7" s="9">
        <v>5</v>
      </c>
      <c r="P7" s="9">
        <v>2</v>
      </c>
      <c r="Q7" s="9">
        <v>1</v>
      </c>
      <c r="R7" s="10">
        <v>0</v>
      </c>
      <c r="S7" s="9">
        <f>SUM(E7:R7)</f>
        <v>18</v>
      </c>
      <c r="T7" s="9"/>
      <c r="U7" s="3"/>
      <c r="V7" s="3"/>
      <c r="W7" s="3"/>
      <c r="X7" s="3"/>
    </row>
    <row r="8" spans="1:24" x14ac:dyDescent="0.25">
      <c r="A8" s="1">
        <v>2</v>
      </c>
      <c r="B8" s="9" t="s">
        <v>35</v>
      </c>
      <c r="C8" s="9" t="s">
        <v>34</v>
      </c>
      <c r="D8" s="9" t="s">
        <v>20</v>
      </c>
      <c r="E8" s="10">
        <v>0</v>
      </c>
      <c r="F8" s="9">
        <v>0</v>
      </c>
      <c r="G8" s="9">
        <v>2</v>
      </c>
      <c r="H8" s="9">
        <v>1</v>
      </c>
      <c r="I8" s="9">
        <v>0</v>
      </c>
      <c r="J8" s="9">
        <v>6</v>
      </c>
      <c r="K8" s="9">
        <v>0</v>
      </c>
      <c r="L8" s="9">
        <v>0</v>
      </c>
      <c r="M8" s="9">
        <v>0</v>
      </c>
      <c r="N8" s="9">
        <v>0</v>
      </c>
      <c r="O8" s="9">
        <v>5</v>
      </c>
      <c r="P8" s="9">
        <v>6</v>
      </c>
      <c r="Q8" s="9">
        <v>0</v>
      </c>
      <c r="R8" s="10">
        <v>0</v>
      </c>
      <c r="S8" s="9">
        <f t="shared" ref="S8:S15" si="0">SUM(E8:R8)</f>
        <v>20</v>
      </c>
      <c r="T8" s="9"/>
      <c r="U8" s="3"/>
      <c r="V8" s="3"/>
      <c r="W8" s="3"/>
      <c r="X8" s="3"/>
    </row>
    <row r="9" spans="1:24" x14ac:dyDescent="0.25">
      <c r="A9" s="1">
        <v>3</v>
      </c>
      <c r="B9" s="9" t="s">
        <v>31</v>
      </c>
      <c r="C9" s="9" t="s">
        <v>32</v>
      </c>
      <c r="D9" s="9" t="s">
        <v>21</v>
      </c>
      <c r="E9" s="10">
        <v>2</v>
      </c>
      <c r="F9" s="9">
        <v>2</v>
      </c>
      <c r="G9" s="9">
        <v>2</v>
      </c>
      <c r="H9" s="9">
        <v>1</v>
      </c>
      <c r="I9" s="9">
        <v>1</v>
      </c>
      <c r="J9" s="9">
        <v>2</v>
      </c>
      <c r="K9" s="9">
        <v>0</v>
      </c>
      <c r="L9" s="9">
        <v>0</v>
      </c>
      <c r="M9" s="9">
        <v>4</v>
      </c>
      <c r="N9" s="9">
        <v>0</v>
      </c>
      <c r="O9" s="9">
        <v>0</v>
      </c>
      <c r="P9" s="9">
        <v>2</v>
      </c>
      <c r="Q9" s="9">
        <v>6</v>
      </c>
      <c r="R9" s="10">
        <v>0</v>
      </c>
      <c r="S9" s="9">
        <f t="shared" si="0"/>
        <v>22</v>
      </c>
      <c r="T9" s="9"/>
      <c r="U9" s="3"/>
      <c r="V9" s="3"/>
      <c r="W9" s="3"/>
      <c r="X9" s="3"/>
    </row>
    <row r="10" spans="1:24" x14ac:dyDescent="0.25">
      <c r="A10" s="1">
        <v>4</v>
      </c>
      <c r="B10" s="9" t="s">
        <v>29</v>
      </c>
      <c r="C10" s="9" t="s">
        <v>30</v>
      </c>
      <c r="D10" s="9" t="s">
        <v>22</v>
      </c>
      <c r="E10" s="10">
        <v>2</v>
      </c>
      <c r="F10" s="9">
        <v>0</v>
      </c>
      <c r="G10" s="9">
        <v>0</v>
      </c>
      <c r="H10" s="9">
        <v>0</v>
      </c>
      <c r="I10" s="9">
        <v>0</v>
      </c>
      <c r="J10" s="9">
        <v>3</v>
      </c>
      <c r="K10" s="9">
        <v>0</v>
      </c>
      <c r="L10" s="9">
        <v>0</v>
      </c>
      <c r="M10" s="9">
        <v>0</v>
      </c>
      <c r="N10" s="9">
        <v>0</v>
      </c>
      <c r="O10" s="9">
        <v>2</v>
      </c>
      <c r="P10" s="9">
        <v>6</v>
      </c>
      <c r="Q10" s="9">
        <v>1</v>
      </c>
      <c r="R10" s="10">
        <v>1</v>
      </c>
      <c r="S10" s="9">
        <f t="shared" si="0"/>
        <v>15</v>
      </c>
      <c r="T10" s="9"/>
      <c r="U10" s="3"/>
      <c r="V10" s="3"/>
      <c r="W10" s="3"/>
      <c r="X10" s="3"/>
    </row>
    <row r="11" spans="1:24" ht="15.75" x14ac:dyDescent="0.25">
      <c r="A11" s="1">
        <v>5</v>
      </c>
      <c r="B11" s="9" t="s">
        <v>97</v>
      </c>
      <c r="C11" s="9" t="s">
        <v>98</v>
      </c>
      <c r="D11" s="9" t="s">
        <v>59</v>
      </c>
      <c r="E11" s="10">
        <v>0</v>
      </c>
      <c r="F11" s="9">
        <v>2</v>
      </c>
      <c r="G11" s="9">
        <v>2</v>
      </c>
      <c r="H11" s="9">
        <v>2</v>
      </c>
      <c r="I11" s="9">
        <v>1</v>
      </c>
      <c r="J11" s="9">
        <v>4</v>
      </c>
      <c r="K11" s="9">
        <v>0</v>
      </c>
      <c r="L11" s="9">
        <v>0</v>
      </c>
      <c r="M11" s="9">
        <v>0</v>
      </c>
      <c r="N11" s="9">
        <v>2</v>
      </c>
      <c r="O11" s="9">
        <v>3</v>
      </c>
      <c r="P11" s="9">
        <v>6</v>
      </c>
      <c r="Q11" s="9">
        <v>0</v>
      </c>
      <c r="R11" s="10">
        <v>3</v>
      </c>
      <c r="S11" s="9">
        <f t="shared" si="0"/>
        <v>25</v>
      </c>
      <c r="T11" s="22">
        <v>3</v>
      </c>
      <c r="U11" s="3"/>
      <c r="V11" s="3"/>
      <c r="W11" s="3"/>
      <c r="X11" s="3"/>
    </row>
    <row r="12" spans="1:24" x14ac:dyDescent="0.25">
      <c r="A12" s="1">
        <v>6</v>
      </c>
      <c r="B12" s="9" t="s">
        <v>91</v>
      </c>
      <c r="C12" s="9" t="s">
        <v>92</v>
      </c>
      <c r="D12" s="9" t="s">
        <v>60</v>
      </c>
      <c r="E12" s="10">
        <v>0</v>
      </c>
      <c r="F12" s="9">
        <v>0</v>
      </c>
      <c r="G12" s="9">
        <v>0</v>
      </c>
      <c r="H12" s="9">
        <v>2</v>
      </c>
      <c r="I12" s="9">
        <v>1</v>
      </c>
      <c r="J12" s="9">
        <v>0</v>
      </c>
      <c r="K12" s="9">
        <v>2</v>
      </c>
      <c r="L12" s="9">
        <v>0</v>
      </c>
      <c r="M12" s="9">
        <v>0</v>
      </c>
      <c r="N12" s="9">
        <v>0</v>
      </c>
      <c r="O12" s="9">
        <v>0</v>
      </c>
      <c r="P12" s="9">
        <v>2</v>
      </c>
      <c r="Q12" s="9">
        <v>1</v>
      </c>
      <c r="R12" s="10">
        <v>0</v>
      </c>
      <c r="S12" s="9">
        <f t="shared" si="0"/>
        <v>8</v>
      </c>
      <c r="T12" s="9"/>
      <c r="U12" s="3"/>
      <c r="V12" s="3"/>
      <c r="W12" s="3"/>
      <c r="X12" s="3"/>
    </row>
    <row r="13" spans="1:24" x14ac:dyDescent="0.25">
      <c r="A13" s="1">
        <v>7</v>
      </c>
      <c r="B13" s="9" t="s">
        <v>113</v>
      </c>
      <c r="C13" s="9" t="s">
        <v>114</v>
      </c>
      <c r="D13" s="16" t="s">
        <v>76</v>
      </c>
      <c r="E13" s="17">
        <v>0</v>
      </c>
      <c r="F13" s="16">
        <v>2</v>
      </c>
      <c r="G13" s="16">
        <v>2</v>
      </c>
      <c r="H13" s="16">
        <v>1</v>
      </c>
      <c r="I13" s="16">
        <v>0</v>
      </c>
      <c r="J13" s="16">
        <v>5</v>
      </c>
      <c r="K13" s="16">
        <v>0</v>
      </c>
      <c r="L13" s="16">
        <v>0</v>
      </c>
      <c r="M13" s="16">
        <v>0</v>
      </c>
      <c r="N13" s="16">
        <v>0</v>
      </c>
      <c r="O13" s="16">
        <v>3</v>
      </c>
      <c r="P13" s="16">
        <v>6</v>
      </c>
      <c r="Q13" s="16">
        <v>3</v>
      </c>
      <c r="R13" s="17">
        <v>0</v>
      </c>
      <c r="S13" s="9">
        <f t="shared" si="0"/>
        <v>22</v>
      </c>
      <c r="T13" s="9"/>
      <c r="U13" s="3"/>
      <c r="V13" s="3"/>
      <c r="W13" s="3"/>
      <c r="X13" s="3"/>
    </row>
    <row r="14" spans="1:24" x14ac:dyDescent="0.25">
      <c r="A14" s="1">
        <v>8</v>
      </c>
      <c r="B14" s="9" t="s">
        <v>115</v>
      </c>
      <c r="C14" s="9" t="s">
        <v>114</v>
      </c>
      <c r="D14" s="16" t="s">
        <v>77</v>
      </c>
      <c r="E14" s="17">
        <v>0</v>
      </c>
      <c r="F14" s="16">
        <v>2</v>
      </c>
      <c r="G14" s="16">
        <v>2</v>
      </c>
      <c r="H14" s="16">
        <v>1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2</v>
      </c>
      <c r="P14" s="16">
        <v>4</v>
      </c>
      <c r="Q14" s="16">
        <v>0</v>
      </c>
      <c r="R14" s="17">
        <v>3</v>
      </c>
      <c r="S14" s="9">
        <f t="shared" si="0"/>
        <v>14</v>
      </c>
      <c r="T14" s="9"/>
      <c r="U14" s="3"/>
      <c r="V14" s="3"/>
      <c r="W14" s="3"/>
      <c r="X14" s="3"/>
    </row>
    <row r="15" spans="1:24" x14ac:dyDescent="0.25">
      <c r="A15" s="1"/>
      <c r="B15" s="9"/>
      <c r="C15" s="9"/>
      <c r="D15" s="9"/>
      <c r="E15" s="10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0"/>
      <c r="S15" s="9">
        <f t="shared" si="0"/>
        <v>0</v>
      </c>
      <c r="T15" s="9"/>
      <c r="U15" s="3"/>
      <c r="V15" s="3"/>
      <c r="W15" s="3"/>
      <c r="X15" s="3"/>
    </row>
    <row r="19" spans="2:2" x14ac:dyDescent="0.25">
      <c r="B19" s="8" t="s">
        <v>127</v>
      </c>
    </row>
  </sheetData>
  <mergeCells count="8">
    <mergeCell ref="S4:S6"/>
    <mergeCell ref="T4:T6"/>
    <mergeCell ref="E4:R4"/>
    <mergeCell ref="E5:R5"/>
    <mergeCell ref="A4:A6"/>
    <mergeCell ref="D4:D6"/>
    <mergeCell ref="B4:B6"/>
    <mergeCell ref="C4:C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>
      <selection activeCell="D9" sqref="D9"/>
    </sheetView>
  </sheetViews>
  <sheetFormatPr defaultRowHeight="15" x14ac:dyDescent="0.25"/>
  <cols>
    <col min="1" max="1" width="5.28515625" customWidth="1"/>
    <col min="2" max="2" width="22.28515625" style="8" customWidth="1"/>
    <col min="3" max="3" width="22.7109375" style="8" customWidth="1"/>
    <col min="4" max="4" width="13.7109375" customWidth="1"/>
    <col min="5" max="5" width="4.140625" customWidth="1"/>
    <col min="6" max="6" width="3.7109375" customWidth="1"/>
    <col min="7" max="7" width="3.28515625" style="8" customWidth="1"/>
    <col min="8" max="8" width="3.7109375" style="8" customWidth="1"/>
    <col min="9" max="9" width="3.42578125" style="8" customWidth="1"/>
    <col min="10" max="11" width="3.5703125" style="8" customWidth="1"/>
    <col min="12" max="12" width="3.7109375" style="8" customWidth="1"/>
    <col min="13" max="13" width="3.5703125" style="8" customWidth="1"/>
    <col min="14" max="14" width="4.140625" style="8" customWidth="1"/>
    <col min="15" max="15" width="3.5703125" customWidth="1"/>
    <col min="16" max="16" width="3.7109375" style="8" customWidth="1"/>
    <col min="17" max="17" width="4.28515625" style="8" customWidth="1"/>
    <col min="18" max="18" width="4.42578125" customWidth="1"/>
    <col min="19" max="19" width="6" customWidth="1"/>
    <col min="20" max="20" width="6.28515625" customWidth="1"/>
    <col min="21" max="22" width="4" customWidth="1"/>
    <col min="23" max="24" width="3.7109375" customWidth="1"/>
  </cols>
  <sheetData>
    <row r="1" spans="1:24" s="8" customFormat="1" x14ac:dyDescent="0.25"/>
    <row r="2" spans="1:24" s="8" customFormat="1" x14ac:dyDescent="0.25">
      <c r="B2" s="8" t="s">
        <v>8</v>
      </c>
    </row>
    <row r="3" spans="1:24" s="8" customFormat="1" x14ac:dyDescent="0.25">
      <c r="B3" s="8" t="s">
        <v>10</v>
      </c>
    </row>
    <row r="4" spans="1:24" x14ac:dyDescent="0.25">
      <c r="A4" s="33" t="s">
        <v>0</v>
      </c>
      <c r="B4" s="35" t="s">
        <v>4</v>
      </c>
      <c r="C4" s="35" t="s">
        <v>5</v>
      </c>
      <c r="D4" s="33" t="s">
        <v>1</v>
      </c>
      <c r="E4" s="30" t="s">
        <v>2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  <c r="S4" s="27" t="s">
        <v>6</v>
      </c>
      <c r="T4" s="27" t="s">
        <v>7</v>
      </c>
      <c r="U4" s="4"/>
      <c r="V4" s="4"/>
      <c r="W4" s="4"/>
      <c r="X4" s="4"/>
    </row>
    <row r="5" spans="1:24" x14ac:dyDescent="0.25">
      <c r="A5" s="33"/>
      <c r="B5" s="36"/>
      <c r="C5" s="36"/>
      <c r="D5" s="33"/>
      <c r="E5" s="30" t="s">
        <v>3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  <c r="S5" s="28"/>
      <c r="T5" s="28"/>
      <c r="U5" s="4"/>
      <c r="V5" s="4"/>
      <c r="W5" s="4"/>
      <c r="X5" s="4"/>
    </row>
    <row r="6" spans="1:24" x14ac:dyDescent="0.25">
      <c r="A6" s="34"/>
      <c r="B6" s="37"/>
      <c r="C6" s="37"/>
      <c r="D6" s="34"/>
      <c r="E6" s="5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6">
        <v>8</v>
      </c>
      <c r="M6" s="6">
        <v>9</v>
      </c>
      <c r="N6" s="6">
        <v>10</v>
      </c>
      <c r="O6" s="6">
        <v>11</v>
      </c>
      <c r="P6" s="6">
        <v>12</v>
      </c>
      <c r="Q6" s="6">
        <v>13</v>
      </c>
      <c r="R6" s="21">
        <v>14</v>
      </c>
      <c r="S6" s="29"/>
      <c r="T6" s="29"/>
      <c r="U6" s="4"/>
      <c r="V6" s="4"/>
      <c r="W6" s="4"/>
      <c r="X6" s="4"/>
    </row>
    <row r="7" spans="1:24" x14ac:dyDescent="0.25">
      <c r="A7" s="1">
        <v>1</v>
      </c>
      <c r="B7" s="9" t="s">
        <v>93</v>
      </c>
      <c r="C7" s="9" t="s">
        <v>92</v>
      </c>
      <c r="D7" s="9" t="s">
        <v>61</v>
      </c>
      <c r="E7" s="10">
        <v>0</v>
      </c>
      <c r="F7" s="9">
        <v>0</v>
      </c>
      <c r="G7" s="9">
        <v>0</v>
      </c>
      <c r="H7" s="9">
        <v>1</v>
      </c>
      <c r="I7" s="9">
        <v>3</v>
      </c>
      <c r="J7" s="9">
        <v>1</v>
      </c>
      <c r="K7" s="9">
        <v>0</v>
      </c>
      <c r="L7" s="9">
        <v>0</v>
      </c>
      <c r="M7" s="9">
        <v>2</v>
      </c>
      <c r="N7" s="9">
        <v>0</v>
      </c>
      <c r="O7" s="9">
        <v>0</v>
      </c>
      <c r="P7" s="9">
        <v>0</v>
      </c>
      <c r="Q7" s="9">
        <v>0</v>
      </c>
      <c r="R7" s="10">
        <v>0</v>
      </c>
      <c r="S7" s="9">
        <f>SUM(E7:R7)</f>
        <v>7</v>
      </c>
      <c r="T7" s="9"/>
      <c r="U7" s="3"/>
      <c r="V7" s="3"/>
      <c r="W7" s="3"/>
      <c r="X7" s="3"/>
    </row>
    <row r="8" spans="1:24" x14ac:dyDescent="0.25">
      <c r="A8" s="1">
        <v>2</v>
      </c>
      <c r="B8" s="9" t="s">
        <v>111</v>
      </c>
      <c r="C8" s="9" t="s">
        <v>112</v>
      </c>
      <c r="D8" s="9" t="s">
        <v>62</v>
      </c>
      <c r="E8" s="10">
        <v>0</v>
      </c>
      <c r="F8" s="9">
        <v>0</v>
      </c>
      <c r="G8" s="9">
        <v>2</v>
      </c>
      <c r="H8" s="9">
        <v>0</v>
      </c>
      <c r="I8" s="9">
        <v>1</v>
      </c>
      <c r="J8" s="9">
        <v>12</v>
      </c>
      <c r="K8" s="9">
        <v>0</v>
      </c>
      <c r="L8" s="9">
        <v>0</v>
      </c>
      <c r="M8" s="9">
        <v>0</v>
      </c>
      <c r="N8" s="9">
        <v>2</v>
      </c>
      <c r="O8" s="9">
        <v>0</v>
      </c>
      <c r="P8" s="9">
        <v>0</v>
      </c>
      <c r="Q8" s="9">
        <v>1</v>
      </c>
      <c r="R8" s="10">
        <v>6</v>
      </c>
      <c r="S8" s="9">
        <f t="shared" ref="S8:S16" si="0">SUM(E8:R8)</f>
        <v>24</v>
      </c>
      <c r="T8" s="9"/>
      <c r="U8" s="3"/>
      <c r="V8" s="3"/>
      <c r="W8" s="3"/>
      <c r="X8" s="3"/>
    </row>
    <row r="9" spans="1:24" x14ac:dyDescent="0.25">
      <c r="A9" s="1">
        <v>3</v>
      </c>
      <c r="B9" s="9" t="s">
        <v>99</v>
      </c>
      <c r="C9" s="9" t="s">
        <v>98</v>
      </c>
      <c r="D9" s="9" t="s">
        <v>63</v>
      </c>
      <c r="E9" s="10">
        <v>0</v>
      </c>
      <c r="F9" s="9">
        <v>2</v>
      </c>
      <c r="G9" s="9">
        <v>2</v>
      </c>
      <c r="H9" s="9">
        <v>1</v>
      </c>
      <c r="I9" s="9">
        <v>1</v>
      </c>
      <c r="J9" s="9">
        <v>2</v>
      </c>
      <c r="K9" s="9">
        <v>1</v>
      </c>
      <c r="L9" s="9">
        <v>0</v>
      </c>
      <c r="M9" s="9">
        <v>0</v>
      </c>
      <c r="N9" s="9">
        <v>0</v>
      </c>
      <c r="O9" s="9">
        <v>2</v>
      </c>
      <c r="P9" s="9">
        <v>2</v>
      </c>
      <c r="Q9" s="9">
        <v>0</v>
      </c>
      <c r="R9" s="10">
        <v>0</v>
      </c>
      <c r="S9" s="9">
        <f t="shared" si="0"/>
        <v>13</v>
      </c>
      <c r="T9" s="9"/>
      <c r="U9" s="3"/>
      <c r="V9" s="3"/>
      <c r="W9" s="3"/>
      <c r="X9" s="3"/>
    </row>
    <row r="10" spans="1:24" ht="15.75" x14ac:dyDescent="0.25">
      <c r="A10" s="1">
        <v>4</v>
      </c>
      <c r="B10" s="9" t="s">
        <v>100</v>
      </c>
      <c r="C10" s="9" t="s">
        <v>98</v>
      </c>
      <c r="D10" s="14" t="s">
        <v>64</v>
      </c>
      <c r="E10" s="12">
        <v>0</v>
      </c>
      <c r="F10" s="7">
        <v>2</v>
      </c>
      <c r="G10" s="7">
        <v>2</v>
      </c>
      <c r="H10" s="7">
        <v>0</v>
      </c>
      <c r="I10" s="7">
        <v>2</v>
      </c>
      <c r="J10" s="7">
        <v>10</v>
      </c>
      <c r="K10" s="7">
        <v>3</v>
      </c>
      <c r="L10" s="7">
        <v>0</v>
      </c>
      <c r="M10" s="7">
        <v>2</v>
      </c>
      <c r="N10" s="7">
        <v>2</v>
      </c>
      <c r="O10" s="7">
        <v>4</v>
      </c>
      <c r="P10" s="7">
        <v>7</v>
      </c>
      <c r="Q10" s="7">
        <v>0</v>
      </c>
      <c r="R10" s="12">
        <v>0</v>
      </c>
      <c r="S10" s="9">
        <f t="shared" si="0"/>
        <v>34</v>
      </c>
      <c r="T10" s="23">
        <v>2</v>
      </c>
      <c r="U10" s="3"/>
      <c r="V10" s="3"/>
      <c r="W10" s="3"/>
      <c r="X10" s="3"/>
    </row>
    <row r="11" spans="1:24" ht="15.75" x14ac:dyDescent="0.25">
      <c r="A11" s="1">
        <v>5</v>
      </c>
      <c r="B11" s="9" t="s">
        <v>101</v>
      </c>
      <c r="C11" s="9" t="s">
        <v>98</v>
      </c>
      <c r="D11" s="14" t="s">
        <v>65</v>
      </c>
      <c r="E11" s="12">
        <v>0</v>
      </c>
      <c r="F11" s="7">
        <v>2</v>
      </c>
      <c r="G11" s="7">
        <v>2</v>
      </c>
      <c r="H11" s="7">
        <v>2</v>
      </c>
      <c r="I11" s="7">
        <v>2</v>
      </c>
      <c r="J11" s="7">
        <v>10</v>
      </c>
      <c r="K11" s="7">
        <v>1</v>
      </c>
      <c r="L11" s="7">
        <v>0</v>
      </c>
      <c r="M11" s="7">
        <v>2</v>
      </c>
      <c r="N11" s="7">
        <v>4</v>
      </c>
      <c r="O11" s="7">
        <v>1</v>
      </c>
      <c r="P11" s="7">
        <v>2</v>
      </c>
      <c r="Q11" s="7">
        <v>0</v>
      </c>
      <c r="R11" s="12">
        <v>0</v>
      </c>
      <c r="S11" s="9">
        <f t="shared" si="0"/>
        <v>28</v>
      </c>
      <c r="T11" s="23">
        <v>3</v>
      </c>
      <c r="U11" s="3"/>
      <c r="V11" s="3"/>
      <c r="W11" s="3"/>
      <c r="X11" s="3"/>
    </row>
    <row r="12" spans="1:24" ht="15.75" x14ac:dyDescent="0.25">
      <c r="A12" s="1">
        <v>6</v>
      </c>
      <c r="B12" s="9" t="s">
        <v>117</v>
      </c>
      <c r="C12" s="9" t="s">
        <v>114</v>
      </c>
      <c r="D12" s="16" t="s">
        <v>78</v>
      </c>
      <c r="E12" s="17">
        <v>0</v>
      </c>
      <c r="F12" s="16">
        <v>2</v>
      </c>
      <c r="G12" s="16">
        <v>0</v>
      </c>
      <c r="H12" s="16">
        <v>0</v>
      </c>
      <c r="I12" s="16">
        <v>1</v>
      </c>
      <c r="J12" s="16">
        <v>0</v>
      </c>
      <c r="K12" s="16">
        <v>2</v>
      </c>
      <c r="L12" s="16">
        <v>2</v>
      </c>
      <c r="M12" s="16">
        <v>2</v>
      </c>
      <c r="N12" s="16">
        <v>2</v>
      </c>
      <c r="O12" s="16">
        <v>0</v>
      </c>
      <c r="P12" s="16">
        <v>4</v>
      </c>
      <c r="Q12" s="16">
        <v>0</v>
      </c>
      <c r="R12" s="17">
        <v>2</v>
      </c>
      <c r="S12" s="9">
        <f t="shared" si="0"/>
        <v>17</v>
      </c>
      <c r="T12" s="23"/>
      <c r="U12" s="3"/>
      <c r="V12" s="3"/>
      <c r="W12" s="3"/>
      <c r="X12" s="3"/>
    </row>
    <row r="13" spans="1:24" ht="15.75" x14ac:dyDescent="0.25">
      <c r="A13" s="1">
        <v>7</v>
      </c>
      <c r="B13" s="9" t="s">
        <v>118</v>
      </c>
      <c r="C13" s="9" t="s">
        <v>114</v>
      </c>
      <c r="D13" s="16" t="s">
        <v>79</v>
      </c>
      <c r="E13" s="17">
        <v>0</v>
      </c>
      <c r="F13" s="16">
        <v>2</v>
      </c>
      <c r="G13" s="16">
        <v>0</v>
      </c>
      <c r="H13" s="16">
        <v>0</v>
      </c>
      <c r="I13" s="16">
        <v>1</v>
      </c>
      <c r="J13" s="16">
        <v>0</v>
      </c>
      <c r="K13" s="16">
        <v>0</v>
      </c>
      <c r="L13" s="16">
        <v>0</v>
      </c>
      <c r="M13" s="16">
        <v>2</v>
      </c>
      <c r="N13" s="16">
        <v>0</v>
      </c>
      <c r="O13" s="16">
        <v>0</v>
      </c>
      <c r="P13" s="16">
        <v>2</v>
      </c>
      <c r="Q13" s="16">
        <v>0</v>
      </c>
      <c r="R13" s="17">
        <v>2</v>
      </c>
      <c r="S13" s="9">
        <f t="shared" si="0"/>
        <v>9</v>
      </c>
      <c r="T13" s="23"/>
      <c r="U13" s="3"/>
      <c r="V13" s="3"/>
      <c r="W13" s="3"/>
      <c r="X13" s="3"/>
    </row>
    <row r="14" spans="1:24" ht="15.75" x14ac:dyDescent="0.25">
      <c r="A14" s="1">
        <v>8</v>
      </c>
      <c r="B14" s="9" t="s">
        <v>119</v>
      </c>
      <c r="C14" s="9" t="s">
        <v>114</v>
      </c>
      <c r="D14" s="16" t="s">
        <v>80</v>
      </c>
      <c r="E14" s="17">
        <v>2</v>
      </c>
      <c r="F14" s="16">
        <v>0</v>
      </c>
      <c r="G14" s="16">
        <v>0</v>
      </c>
      <c r="H14" s="16">
        <v>2</v>
      </c>
      <c r="I14" s="16">
        <v>2</v>
      </c>
      <c r="J14" s="16">
        <v>0</v>
      </c>
      <c r="K14" s="16">
        <v>3</v>
      </c>
      <c r="L14" s="16">
        <v>0</v>
      </c>
      <c r="M14" s="16">
        <v>4</v>
      </c>
      <c r="N14" s="16">
        <v>0</v>
      </c>
      <c r="O14" s="16">
        <v>0</v>
      </c>
      <c r="P14" s="16">
        <v>4</v>
      </c>
      <c r="Q14" s="16">
        <v>0</v>
      </c>
      <c r="R14" s="17">
        <v>0</v>
      </c>
      <c r="S14" s="9">
        <f t="shared" si="0"/>
        <v>17</v>
      </c>
      <c r="T14" s="23"/>
      <c r="U14" s="3"/>
      <c r="V14" s="3"/>
      <c r="W14" s="3"/>
      <c r="X14" s="3"/>
    </row>
    <row r="15" spans="1:24" ht="15.75" x14ac:dyDescent="0.25">
      <c r="A15" s="1">
        <v>9</v>
      </c>
      <c r="B15" s="9" t="s">
        <v>116</v>
      </c>
      <c r="C15" s="9" t="s">
        <v>114</v>
      </c>
      <c r="D15" s="18" t="s">
        <v>81</v>
      </c>
      <c r="E15" s="19">
        <v>2</v>
      </c>
      <c r="F15" s="20">
        <v>0</v>
      </c>
      <c r="G15" s="20">
        <v>2</v>
      </c>
      <c r="H15" s="20">
        <v>3</v>
      </c>
      <c r="I15" s="20">
        <v>3</v>
      </c>
      <c r="J15" s="20">
        <v>12</v>
      </c>
      <c r="K15" s="20">
        <v>1</v>
      </c>
      <c r="L15" s="20">
        <v>4</v>
      </c>
      <c r="M15" s="20">
        <v>8</v>
      </c>
      <c r="N15" s="20">
        <v>8</v>
      </c>
      <c r="O15" s="20">
        <v>7</v>
      </c>
      <c r="P15" s="20">
        <v>3</v>
      </c>
      <c r="Q15" s="20">
        <v>4</v>
      </c>
      <c r="R15" s="19">
        <v>2</v>
      </c>
      <c r="S15" s="9">
        <f t="shared" si="0"/>
        <v>59</v>
      </c>
      <c r="T15" s="23">
        <v>1</v>
      </c>
      <c r="U15" s="3"/>
      <c r="V15" s="3"/>
      <c r="W15" s="3"/>
      <c r="X15" s="3"/>
    </row>
    <row r="16" spans="1:24" x14ac:dyDescent="0.25">
      <c r="A16" s="1"/>
      <c r="B16" s="9"/>
      <c r="C16" s="9"/>
      <c r="D16" s="7"/>
      <c r="E16" s="12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12"/>
      <c r="S16" s="9">
        <f t="shared" si="0"/>
        <v>0</v>
      </c>
      <c r="T16" s="9"/>
      <c r="U16" s="3"/>
      <c r="V16" s="3"/>
      <c r="W16" s="3"/>
      <c r="X16" s="3"/>
    </row>
    <row r="20" spans="2:2" x14ac:dyDescent="0.25">
      <c r="B20" s="8" t="s">
        <v>127</v>
      </c>
    </row>
  </sheetData>
  <mergeCells count="8">
    <mergeCell ref="S4:S6"/>
    <mergeCell ref="T4:T6"/>
    <mergeCell ref="A4:A6"/>
    <mergeCell ref="D4:D6"/>
    <mergeCell ref="E4:R4"/>
    <mergeCell ref="E5:R5"/>
    <mergeCell ref="B4:B6"/>
    <mergeCell ref="C4:C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tabSelected="1" workbookViewId="0">
      <selection activeCell="I27" sqref="I27"/>
    </sheetView>
  </sheetViews>
  <sheetFormatPr defaultRowHeight="15" x14ac:dyDescent="0.25"/>
  <cols>
    <col min="1" max="1" width="2.85546875" customWidth="1"/>
    <col min="2" max="2" width="23.140625" style="8" customWidth="1"/>
    <col min="3" max="3" width="25.7109375" style="8" customWidth="1"/>
    <col min="4" max="4" width="12.85546875" customWidth="1"/>
    <col min="5" max="5" width="3.85546875" customWidth="1"/>
    <col min="6" max="6" width="2.7109375" customWidth="1"/>
    <col min="7" max="7" width="2.85546875" style="8" customWidth="1"/>
    <col min="8" max="8" width="3" style="8" customWidth="1"/>
    <col min="9" max="9" width="2.5703125" style="8" customWidth="1"/>
    <col min="10" max="10" width="2.85546875" style="8" customWidth="1"/>
    <col min="11" max="11" width="3" style="8" customWidth="1"/>
    <col min="12" max="13" width="2.85546875" style="8" customWidth="1"/>
    <col min="14" max="15" width="3.42578125" style="8" customWidth="1"/>
    <col min="16" max="18" width="2.85546875" style="8" customWidth="1"/>
    <col min="19" max="19" width="3" customWidth="1"/>
    <col min="20" max="20" width="3" style="8" customWidth="1"/>
    <col min="21" max="21" width="2.7109375" customWidth="1"/>
    <col min="22" max="22" width="3.5703125" customWidth="1"/>
    <col min="23" max="24" width="6.140625" customWidth="1"/>
    <col min="25" max="26" width="4" customWidth="1"/>
    <col min="27" max="28" width="3.7109375" customWidth="1"/>
  </cols>
  <sheetData>
    <row r="1" spans="1:28" s="8" customFormat="1" x14ac:dyDescent="0.25"/>
    <row r="2" spans="1:28" s="8" customFormat="1" x14ac:dyDescent="0.25">
      <c r="B2" s="8" t="s">
        <v>8</v>
      </c>
    </row>
    <row r="3" spans="1:28" s="8" customFormat="1" x14ac:dyDescent="0.25">
      <c r="B3" s="8" t="s">
        <v>11</v>
      </c>
    </row>
    <row r="4" spans="1:28" x14ac:dyDescent="0.25">
      <c r="A4" s="33" t="s">
        <v>0</v>
      </c>
      <c r="B4" s="35" t="s">
        <v>4</v>
      </c>
      <c r="C4" s="35" t="s">
        <v>5</v>
      </c>
      <c r="D4" s="33" t="s">
        <v>1</v>
      </c>
      <c r="E4" s="30" t="s">
        <v>2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2"/>
      <c r="W4" s="27" t="s">
        <v>6</v>
      </c>
      <c r="X4" s="27" t="s">
        <v>7</v>
      </c>
      <c r="Y4" s="4"/>
      <c r="Z4" s="4"/>
      <c r="AA4" s="4"/>
      <c r="AB4" s="4"/>
    </row>
    <row r="5" spans="1:28" x14ac:dyDescent="0.25">
      <c r="A5" s="33"/>
      <c r="B5" s="36"/>
      <c r="C5" s="36"/>
      <c r="D5" s="33"/>
      <c r="E5" s="30" t="s">
        <v>3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2"/>
      <c r="W5" s="28"/>
      <c r="X5" s="28"/>
      <c r="Y5" s="4"/>
      <c r="Z5" s="4"/>
      <c r="AA5" s="4"/>
      <c r="AB5" s="4"/>
    </row>
    <row r="6" spans="1:28" x14ac:dyDescent="0.25">
      <c r="A6" s="34"/>
      <c r="B6" s="37"/>
      <c r="C6" s="37"/>
      <c r="D6" s="34"/>
      <c r="E6" s="5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6">
        <v>8</v>
      </c>
      <c r="M6" s="6">
        <v>9</v>
      </c>
      <c r="N6" s="6">
        <v>10</v>
      </c>
      <c r="O6" s="6">
        <v>11</v>
      </c>
      <c r="P6" s="6">
        <v>12</v>
      </c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21">
        <v>18</v>
      </c>
      <c r="W6" s="29"/>
      <c r="X6" s="29"/>
      <c r="Y6" s="4"/>
      <c r="Z6" s="4"/>
      <c r="AA6" s="4"/>
      <c r="AB6" s="4"/>
    </row>
    <row r="7" spans="1:28" ht="15.75" x14ac:dyDescent="0.25">
      <c r="A7" s="1">
        <v>1</v>
      </c>
      <c r="B7" s="9" t="s">
        <v>36</v>
      </c>
      <c r="C7" s="9" t="s">
        <v>37</v>
      </c>
      <c r="D7" s="9" t="s">
        <v>14</v>
      </c>
      <c r="E7" s="10">
        <v>1</v>
      </c>
      <c r="F7" s="9">
        <v>0</v>
      </c>
      <c r="G7" s="9">
        <v>1</v>
      </c>
      <c r="H7" s="9">
        <v>2</v>
      </c>
      <c r="I7" s="9">
        <v>2</v>
      </c>
      <c r="J7" s="9">
        <v>2</v>
      </c>
      <c r="K7" s="9">
        <v>9</v>
      </c>
      <c r="L7" s="9">
        <v>9</v>
      </c>
      <c r="M7" s="9">
        <v>4</v>
      </c>
      <c r="N7" s="9">
        <v>0</v>
      </c>
      <c r="O7" s="9">
        <v>4</v>
      </c>
      <c r="P7" s="9">
        <v>5</v>
      </c>
      <c r="Q7" s="9">
        <v>5</v>
      </c>
      <c r="R7" s="9">
        <v>7</v>
      </c>
      <c r="S7" s="9">
        <v>10</v>
      </c>
      <c r="T7" s="9">
        <v>6</v>
      </c>
      <c r="U7" s="9">
        <v>7</v>
      </c>
      <c r="V7" s="10">
        <v>0</v>
      </c>
      <c r="W7" s="9">
        <f>SUM(E7:V7)</f>
        <v>74</v>
      </c>
      <c r="X7" s="23">
        <v>1</v>
      </c>
      <c r="Y7" s="3"/>
      <c r="Z7" s="3"/>
      <c r="AA7" s="3"/>
      <c r="AB7" s="3"/>
    </row>
    <row r="8" spans="1:28" ht="15.75" x14ac:dyDescent="0.25">
      <c r="A8" s="1">
        <v>2</v>
      </c>
      <c r="B8" s="9" t="s">
        <v>38</v>
      </c>
      <c r="C8" s="9" t="s">
        <v>39</v>
      </c>
      <c r="D8" s="9" t="s">
        <v>15</v>
      </c>
      <c r="E8" s="10">
        <v>1</v>
      </c>
      <c r="F8" s="9">
        <v>0</v>
      </c>
      <c r="G8" s="9">
        <v>0</v>
      </c>
      <c r="H8" s="9">
        <v>1</v>
      </c>
      <c r="I8" s="9">
        <v>0</v>
      </c>
      <c r="J8" s="9">
        <v>0</v>
      </c>
      <c r="K8" s="9">
        <v>0</v>
      </c>
      <c r="L8" s="9">
        <v>1</v>
      </c>
      <c r="M8" s="9">
        <v>0</v>
      </c>
      <c r="N8" s="9">
        <v>0</v>
      </c>
      <c r="O8" s="9">
        <v>0</v>
      </c>
      <c r="P8" s="9">
        <v>2</v>
      </c>
      <c r="Q8" s="9">
        <v>3</v>
      </c>
      <c r="R8" s="9">
        <v>1</v>
      </c>
      <c r="S8" s="9">
        <v>5</v>
      </c>
      <c r="T8" s="9">
        <v>3</v>
      </c>
      <c r="U8" s="9">
        <v>5</v>
      </c>
      <c r="V8" s="10">
        <v>2</v>
      </c>
      <c r="W8" s="9">
        <f t="shared" ref="W8:W20" si="0">SUM(E8:V8)</f>
        <v>24</v>
      </c>
      <c r="X8" s="23"/>
      <c r="Y8" s="3"/>
      <c r="Z8" s="3"/>
      <c r="AA8" s="3"/>
      <c r="AB8" s="3"/>
    </row>
    <row r="9" spans="1:28" ht="15.75" x14ac:dyDescent="0.25">
      <c r="A9" s="1">
        <v>3</v>
      </c>
      <c r="B9" s="9" t="s">
        <v>40</v>
      </c>
      <c r="C9" s="9" t="s">
        <v>30</v>
      </c>
      <c r="D9" s="9" t="s">
        <v>17</v>
      </c>
      <c r="E9" s="10">
        <v>1</v>
      </c>
      <c r="F9" s="9">
        <v>0</v>
      </c>
      <c r="G9" s="9">
        <v>0</v>
      </c>
      <c r="H9" s="9">
        <v>2</v>
      </c>
      <c r="I9" s="9">
        <v>0</v>
      </c>
      <c r="J9" s="9">
        <v>1</v>
      </c>
      <c r="K9" s="9">
        <v>1</v>
      </c>
      <c r="L9" s="9">
        <v>1</v>
      </c>
      <c r="M9" s="9">
        <v>0</v>
      </c>
      <c r="N9" s="9">
        <v>0</v>
      </c>
      <c r="O9" s="9">
        <v>0</v>
      </c>
      <c r="P9" s="9">
        <v>5</v>
      </c>
      <c r="Q9" s="9">
        <v>0</v>
      </c>
      <c r="R9" s="9">
        <v>0</v>
      </c>
      <c r="S9" s="9">
        <v>5</v>
      </c>
      <c r="T9" s="9">
        <v>1</v>
      </c>
      <c r="U9" s="9">
        <v>4</v>
      </c>
      <c r="V9" s="10">
        <v>6</v>
      </c>
      <c r="W9" s="9">
        <f t="shared" si="0"/>
        <v>27</v>
      </c>
      <c r="X9" s="23"/>
      <c r="Y9" s="3"/>
      <c r="Z9" s="3"/>
      <c r="AA9" s="3"/>
      <c r="AB9" s="3"/>
    </row>
    <row r="10" spans="1:28" ht="15.75" x14ac:dyDescent="0.25">
      <c r="A10" s="1">
        <v>4</v>
      </c>
      <c r="B10" s="9" t="s">
        <v>41</v>
      </c>
      <c r="C10" s="9" t="s">
        <v>30</v>
      </c>
      <c r="D10" s="9" t="s">
        <v>18</v>
      </c>
      <c r="E10" s="10">
        <v>0</v>
      </c>
      <c r="F10" s="9">
        <v>1</v>
      </c>
      <c r="G10" s="9">
        <v>1</v>
      </c>
      <c r="H10" s="9">
        <v>1</v>
      </c>
      <c r="I10" s="9">
        <v>0</v>
      </c>
      <c r="J10" s="9">
        <v>0</v>
      </c>
      <c r="K10" s="9">
        <v>0</v>
      </c>
      <c r="L10" s="9">
        <v>1</v>
      </c>
      <c r="M10" s="9">
        <v>0</v>
      </c>
      <c r="N10" s="9">
        <v>0</v>
      </c>
      <c r="O10" s="9">
        <v>0</v>
      </c>
      <c r="P10" s="9">
        <v>2</v>
      </c>
      <c r="Q10" s="9">
        <v>0</v>
      </c>
      <c r="R10" s="9">
        <v>2</v>
      </c>
      <c r="S10" s="9">
        <v>2</v>
      </c>
      <c r="T10" s="9">
        <v>3</v>
      </c>
      <c r="U10" s="9">
        <v>7</v>
      </c>
      <c r="V10" s="10">
        <v>8</v>
      </c>
      <c r="W10" s="9">
        <f t="shared" si="0"/>
        <v>28</v>
      </c>
      <c r="X10" s="23"/>
      <c r="Y10" s="3"/>
      <c r="Z10" s="3"/>
      <c r="AA10" s="3"/>
      <c r="AB10" s="3"/>
    </row>
    <row r="11" spans="1:28" ht="15.75" x14ac:dyDescent="0.25">
      <c r="A11" s="1">
        <v>5</v>
      </c>
      <c r="B11" s="9" t="s">
        <v>53</v>
      </c>
      <c r="C11" s="9" t="s">
        <v>34</v>
      </c>
      <c r="D11" s="1" t="s">
        <v>51</v>
      </c>
      <c r="E11" s="10">
        <v>1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1</v>
      </c>
      <c r="L11" s="9">
        <v>0</v>
      </c>
      <c r="M11" s="9">
        <v>0</v>
      </c>
      <c r="N11" s="9">
        <v>0</v>
      </c>
      <c r="O11" s="9">
        <v>0</v>
      </c>
      <c r="P11" s="9">
        <v>1</v>
      </c>
      <c r="Q11" s="9">
        <v>3</v>
      </c>
      <c r="R11" s="9">
        <v>1</v>
      </c>
      <c r="S11" s="9">
        <v>10</v>
      </c>
      <c r="T11" s="9">
        <v>2</v>
      </c>
      <c r="U11" s="9">
        <v>0</v>
      </c>
      <c r="V11" s="10">
        <v>3</v>
      </c>
      <c r="W11" s="9">
        <f t="shared" si="0"/>
        <v>22</v>
      </c>
      <c r="X11" s="23"/>
      <c r="Y11" s="3"/>
      <c r="Z11" s="3"/>
      <c r="AA11" s="3"/>
      <c r="AB11" s="3"/>
    </row>
    <row r="12" spans="1:28" ht="15.75" x14ac:dyDescent="0.25">
      <c r="A12" s="1">
        <v>6</v>
      </c>
      <c r="B12" s="9" t="s">
        <v>54</v>
      </c>
      <c r="C12" s="9" t="s">
        <v>34</v>
      </c>
      <c r="D12" s="1" t="s">
        <v>52</v>
      </c>
      <c r="E12" s="10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1</v>
      </c>
      <c r="M12" s="9">
        <v>0</v>
      </c>
      <c r="N12" s="9">
        <v>0</v>
      </c>
      <c r="O12" s="9">
        <v>0</v>
      </c>
      <c r="P12" s="9">
        <v>2</v>
      </c>
      <c r="Q12" s="9">
        <v>1</v>
      </c>
      <c r="R12" s="9">
        <v>0</v>
      </c>
      <c r="S12" s="9">
        <v>4</v>
      </c>
      <c r="T12" s="9">
        <v>0</v>
      </c>
      <c r="U12" s="9">
        <v>0</v>
      </c>
      <c r="V12" s="10">
        <v>0</v>
      </c>
      <c r="W12" s="9">
        <f t="shared" si="0"/>
        <v>8</v>
      </c>
      <c r="X12" s="23"/>
      <c r="Y12" s="3"/>
      <c r="Z12" s="3"/>
      <c r="AA12" s="3"/>
      <c r="AB12" s="3"/>
    </row>
    <row r="13" spans="1:28" ht="15.75" x14ac:dyDescent="0.25">
      <c r="A13" s="1">
        <v>7</v>
      </c>
      <c r="B13" s="9" t="s">
        <v>102</v>
      </c>
      <c r="C13" s="9" t="s">
        <v>98</v>
      </c>
      <c r="D13" s="9" t="s">
        <v>66</v>
      </c>
      <c r="E13" s="10">
        <v>1</v>
      </c>
      <c r="F13" s="9">
        <v>1</v>
      </c>
      <c r="G13" s="9">
        <v>0</v>
      </c>
      <c r="H13" s="9">
        <v>2</v>
      </c>
      <c r="I13" s="9">
        <v>2</v>
      </c>
      <c r="J13" s="9">
        <v>1</v>
      </c>
      <c r="K13" s="9">
        <v>2</v>
      </c>
      <c r="L13" s="9">
        <v>0</v>
      </c>
      <c r="M13" s="9">
        <v>0</v>
      </c>
      <c r="N13" s="9">
        <v>0</v>
      </c>
      <c r="O13" s="9">
        <v>0</v>
      </c>
      <c r="P13" s="9">
        <v>4</v>
      </c>
      <c r="Q13" s="9">
        <v>1</v>
      </c>
      <c r="R13" s="9">
        <v>0</v>
      </c>
      <c r="S13" s="9">
        <v>3</v>
      </c>
      <c r="T13" s="9">
        <v>0</v>
      </c>
      <c r="U13" s="9">
        <v>0</v>
      </c>
      <c r="V13" s="10">
        <v>0</v>
      </c>
      <c r="W13" s="9">
        <f t="shared" si="0"/>
        <v>17</v>
      </c>
      <c r="X13" s="23"/>
      <c r="Y13" s="3"/>
      <c r="Z13" s="3"/>
      <c r="AA13" s="3"/>
      <c r="AB13" s="3"/>
    </row>
    <row r="14" spans="1:28" ht="15.75" x14ac:dyDescent="0.25">
      <c r="A14" s="1">
        <v>8</v>
      </c>
      <c r="B14" s="9" t="s">
        <v>94</v>
      </c>
      <c r="C14" s="9" t="s">
        <v>92</v>
      </c>
      <c r="D14" s="9" t="s">
        <v>67</v>
      </c>
      <c r="E14" s="10">
        <v>1</v>
      </c>
      <c r="F14" s="9">
        <v>0</v>
      </c>
      <c r="G14" s="9">
        <v>1</v>
      </c>
      <c r="H14" s="9">
        <v>1</v>
      </c>
      <c r="I14" s="9">
        <v>1</v>
      </c>
      <c r="J14" s="9">
        <v>1</v>
      </c>
      <c r="K14" s="9">
        <v>0</v>
      </c>
      <c r="L14" s="9">
        <v>1</v>
      </c>
      <c r="M14" s="9">
        <v>2</v>
      </c>
      <c r="N14" s="9">
        <v>0</v>
      </c>
      <c r="O14" s="9">
        <v>0</v>
      </c>
      <c r="P14" s="9">
        <v>3</v>
      </c>
      <c r="Q14" s="9">
        <v>3</v>
      </c>
      <c r="R14" s="9">
        <v>0</v>
      </c>
      <c r="S14" s="9">
        <v>0</v>
      </c>
      <c r="T14" s="9">
        <v>0</v>
      </c>
      <c r="U14" s="9">
        <v>0</v>
      </c>
      <c r="V14" s="10">
        <v>0</v>
      </c>
      <c r="W14" s="9">
        <f t="shared" si="0"/>
        <v>14</v>
      </c>
      <c r="X14" s="23"/>
      <c r="Y14" s="3"/>
      <c r="Z14" s="3"/>
      <c r="AA14" s="3"/>
      <c r="AB14" s="3"/>
    </row>
    <row r="15" spans="1:28" x14ac:dyDescent="0.25">
      <c r="A15" s="1">
        <v>9</v>
      </c>
      <c r="B15" s="9" t="s">
        <v>103</v>
      </c>
      <c r="C15" s="9" t="s">
        <v>98</v>
      </c>
      <c r="D15" s="9" t="s">
        <v>68</v>
      </c>
      <c r="E15" s="10">
        <v>1</v>
      </c>
      <c r="F15" s="9">
        <v>1</v>
      </c>
      <c r="G15" s="9">
        <v>0</v>
      </c>
      <c r="H15" s="9">
        <v>1</v>
      </c>
      <c r="I15" s="9">
        <v>1</v>
      </c>
      <c r="J15" s="9">
        <v>1</v>
      </c>
      <c r="K15" s="9">
        <v>1</v>
      </c>
      <c r="L15" s="9">
        <v>0</v>
      </c>
      <c r="M15" s="9">
        <v>0</v>
      </c>
      <c r="N15" s="9">
        <v>0</v>
      </c>
      <c r="O15" s="9">
        <v>3</v>
      </c>
      <c r="P15" s="9">
        <v>0</v>
      </c>
      <c r="Q15" s="9">
        <v>0</v>
      </c>
      <c r="R15" s="9">
        <v>0</v>
      </c>
      <c r="S15" s="9">
        <v>9</v>
      </c>
      <c r="T15" s="9">
        <v>0</v>
      </c>
      <c r="U15" s="9">
        <v>0</v>
      </c>
      <c r="V15" s="10">
        <v>0</v>
      </c>
      <c r="W15" s="9">
        <f t="shared" si="0"/>
        <v>18</v>
      </c>
      <c r="X15" s="9"/>
      <c r="Y15" s="3"/>
      <c r="Z15" s="3"/>
      <c r="AA15" s="3"/>
      <c r="AB15" s="3"/>
    </row>
    <row r="16" spans="1:28" x14ac:dyDescent="0.25">
      <c r="A16" s="1">
        <v>10</v>
      </c>
      <c r="B16" s="9" t="s">
        <v>120</v>
      </c>
      <c r="C16" s="9" t="s">
        <v>114</v>
      </c>
      <c r="D16" s="16" t="s">
        <v>82</v>
      </c>
      <c r="E16" s="17">
        <v>1</v>
      </c>
      <c r="F16" s="16">
        <v>0</v>
      </c>
      <c r="G16" s="16">
        <v>0</v>
      </c>
      <c r="H16" s="16">
        <v>1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2</v>
      </c>
      <c r="Q16" s="16">
        <v>0</v>
      </c>
      <c r="R16" s="16">
        <v>0</v>
      </c>
      <c r="S16" s="16">
        <v>9</v>
      </c>
      <c r="T16" s="16">
        <v>0</v>
      </c>
      <c r="U16" s="16">
        <v>0</v>
      </c>
      <c r="V16" s="17">
        <v>0</v>
      </c>
      <c r="W16" s="9">
        <f t="shared" si="0"/>
        <v>13</v>
      </c>
      <c r="X16" s="9"/>
      <c r="Y16" s="3"/>
      <c r="Z16" s="3"/>
      <c r="AA16" s="3"/>
      <c r="AB16" s="3"/>
    </row>
    <row r="17" spans="1:28" x14ac:dyDescent="0.25">
      <c r="A17" s="1">
        <v>11</v>
      </c>
      <c r="B17" s="9" t="s">
        <v>121</v>
      </c>
      <c r="C17" s="9" t="s">
        <v>114</v>
      </c>
      <c r="D17" s="25" t="s">
        <v>83</v>
      </c>
      <c r="E17" s="26">
        <v>1</v>
      </c>
      <c r="F17" s="25">
        <v>1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1</v>
      </c>
      <c r="M17" s="25">
        <v>0</v>
      </c>
      <c r="N17" s="25">
        <v>0</v>
      </c>
      <c r="O17" s="25">
        <v>0</v>
      </c>
      <c r="P17" s="25">
        <v>2</v>
      </c>
      <c r="Q17" s="25">
        <v>2</v>
      </c>
      <c r="R17" s="25">
        <v>0</v>
      </c>
      <c r="S17" s="25">
        <v>6</v>
      </c>
      <c r="T17" s="25">
        <v>0</v>
      </c>
      <c r="U17" s="25">
        <v>0</v>
      </c>
      <c r="V17" s="26">
        <v>0</v>
      </c>
      <c r="W17" s="9">
        <f t="shared" si="0"/>
        <v>13</v>
      </c>
      <c r="X17" s="9"/>
      <c r="Y17" s="3"/>
      <c r="Z17" s="3"/>
      <c r="AA17" s="3"/>
      <c r="AB17" s="3"/>
    </row>
    <row r="18" spans="1:28" s="8" customFormat="1" ht="15.75" x14ac:dyDescent="0.25">
      <c r="A18" s="9">
        <v>12</v>
      </c>
      <c r="B18" s="9" t="s">
        <v>131</v>
      </c>
      <c r="C18" s="9" t="s">
        <v>114</v>
      </c>
      <c r="D18" s="9" t="s">
        <v>128</v>
      </c>
      <c r="E18" s="9">
        <v>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3</v>
      </c>
      <c r="L18" s="9">
        <v>1</v>
      </c>
      <c r="M18" s="9">
        <v>0</v>
      </c>
      <c r="N18" s="9">
        <v>0</v>
      </c>
      <c r="O18" s="9">
        <v>0</v>
      </c>
      <c r="P18" s="9">
        <v>4</v>
      </c>
      <c r="Q18" s="9">
        <v>0</v>
      </c>
      <c r="R18" s="9">
        <v>0</v>
      </c>
      <c r="S18" s="9">
        <v>9</v>
      </c>
      <c r="T18" s="9">
        <v>1</v>
      </c>
      <c r="U18" s="9">
        <v>4</v>
      </c>
      <c r="V18" s="9">
        <v>8</v>
      </c>
      <c r="W18" s="9">
        <f t="shared" si="0"/>
        <v>31</v>
      </c>
      <c r="X18" s="23">
        <v>3</v>
      </c>
      <c r="Y18" s="11"/>
      <c r="Z18" s="11"/>
      <c r="AA18" s="11"/>
      <c r="AB18" s="11"/>
    </row>
    <row r="19" spans="1:28" s="8" customFormat="1" x14ac:dyDescent="0.25">
      <c r="A19" s="9">
        <v>13</v>
      </c>
      <c r="B19" s="9" t="s">
        <v>132</v>
      </c>
      <c r="C19" s="9" t="s">
        <v>114</v>
      </c>
      <c r="D19" s="9" t="s">
        <v>129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2</v>
      </c>
      <c r="Q19" s="9">
        <v>0</v>
      </c>
      <c r="R19" s="9">
        <v>0</v>
      </c>
      <c r="S19" s="9">
        <v>6</v>
      </c>
      <c r="T19" s="9">
        <v>0</v>
      </c>
      <c r="U19" s="9">
        <v>0</v>
      </c>
      <c r="V19" s="9">
        <v>0</v>
      </c>
      <c r="W19" s="9">
        <f t="shared" si="0"/>
        <v>14</v>
      </c>
      <c r="X19" s="9"/>
      <c r="Y19" s="11"/>
      <c r="Z19" s="11"/>
      <c r="AA19" s="11"/>
      <c r="AB19" s="11"/>
    </row>
    <row r="20" spans="1:28" ht="15.75" x14ac:dyDescent="0.25">
      <c r="A20" s="1">
        <v>14</v>
      </c>
      <c r="B20" s="9" t="s">
        <v>133</v>
      </c>
      <c r="C20" s="9" t="s">
        <v>114</v>
      </c>
      <c r="D20" s="9" t="s">
        <v>130</v>
      </c>
      <c r="E20" s="10">
        <v>1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1</v>
      </c>
      <c r="N20" s="9">
        <v>0</v>
      </c>
      <c r="O20" s="9">
        <v>2</v>
      </c>
      <c r="P20" s="9">
        <v>3</v>
      </c>
      <c r="Q20" s="9">
        <v>4</v>
      </c>
      <c r="R20" s="9">
        <v>3</v>
      </c>
      <c r="S20" s="9">
        <v>7</v>
      </c>
      <c r="T20" s="9">
        <v>8</v>
      </c>
      <c r="U20" s="9">
        <v>7</v>
      </c>
      <c r="V20" s="10">
        <v>8</v>
      </c>
      <c r="W20" s="9">
        <f t="shared" si="0"/>
        <v>44</v>
      </c>
      <c r="X20" s="23">
        <v>2</v>
      </c>
      <c r="Y20" s="3"/>
      <c r="Z20" s="3"/>
      <c r="AA20" s="3"/>
      <c r="AB20" s="3"/>
    </row>
    <row r="21" spans="1:28" x14ac:dyDescent="0.25"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8" x14ac:dyDescent="0.25"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8" x14ac:dyDescent="0.25"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8" x14ac:dyDescent="0.25">
      <c r="B24" s="8" t="s">
        <v>127</v>
      </c>
    </row>
  </sheetData>
  <mergeCells count="8">
    <mergeCell ref="W4:W6"/>
    <mergeCell ref="X4:X6"/>
    <mergeCell ref="A4:A6"/>
    <mergeCell ref="D4:D6"/>
    <mergeCell ref="E4:V4"/>
    <mergeCell ref="E5:V5"/>
    <mergeCell ref="B4:B6"/>
    <mergeCell ref="C4:C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V17" sqref="V17"/>
    </sheetView>
  </sheetViews>
  <sheetFormatPr defaultRowHeight="15" x14ac:dyDescent="0.25"/>
  <cols>
    <col min="1" max="1" width="3.5703125" customWidth="1"/>
    <col min="2" max="2" width="22.140625" style="8" customWidth="1"/>
    <col min="3" max="3" width="24.7109375" style="8" customWidth="1"/>
    <col min="4" max="4" width="12.7109375" customWidth="1"/>
    <col min="5" max="5" width="3.28515625" customWidth="1"/>
    <col min="6" max="6" width="3" style="8" customWidth="1"/>
    <col min="7" max="7" width="3.140625" style="8" customWidth="1"/>
    <col min="8" max="8" width="2.85546875" style="8" customWidth="1"/>
    <col min="9" max="9" width="2.5703125" style="8" customWidth="1"/>
    <col min="10" max="12" width="3.140625" style="8" customWidth="1"/>
    <col min="13" max="13" width="3.5703125" style="8" customWidth="1"/>
    <col min="14" max="17" width="3" style="8" customWidth="1"/>
    <col min="18" max="18" width="3.42578125" customWidth="1"/>
    <col min="19" max="19" width="3" customWidth="1"/>
    <col min="20" max="20" width="3.7109375" customWidth="1"/>
    <col min="21" max="21" width="3.42578125" style="8" customWidth="1"/>
    <col min="22" max="22" width="3.7109375" customWidth="1"/>
    <col min="23" max="23" width="4.85546875" customWidth="1"/>
    <col min="24" max="24" width="5.42578125" customWidth="1"/>
    <col min="25" max="26" width="4" customWidth="1"/>
    <col min="27" max="28" width="3.7109375" customWidth="1"/>
  </cols>
  <sheetData>
    <row r="1" spans="1:28" s="8" customFormat="1" x14ac:dyDescent="0.25"/>
    <row r="2" spans="1:28" s="8" customFormat="1" x14ac:dyDescent="0.25">
      <c r="B2" s="8" t="s">
        <v>8</v>
      </c>
    </row>
    <row r="3" spans="1:28" s="8" customFormat="1" x14ac:dyDescent="0.25">
      <c r="B3" s="8" t="s">
        <v>12</v>
      </c>
    </row>
    <row r="4" spans="1:28" x14ac:dyDescent="0.25">
      <c r="A4" s="33" t="s">
        <v>0</v>
      </c>
      <c r="B4" s="35" t="s">
        <v>4</v>
      </c>
      <c r="C4" s="35" t="s">
        <v>5</v>
      </c>
      <c r="D4" s="33" t="s">
        <v>1</v>
      </c>
      <c r="E4" s="30" t="s">
        <v>2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S4" s="31"/>
      <c r="T4" s="31"/>
      <c r="U4" s="31"/>
      <c r="V4" s="32"/>
      <c r="W4" s="27" t="s">
        <v>6</v>
      </c>
      <c r="X4" s="27" t="s">
        <v>7</v>
      </c>
      <c r="Y4" s="4"/>
      <c r="Z4" s="4"/>
      <c r="AA4" s="4"/>
      <c r="AB4" s="4"/>
    </row>
    <row r="5" spans="1:28" x14ac:dyDescent="0.25">
      <c r="A5" s="33"/>
      <c r="B5" s="36"/>
      <c r="C5" s="36"/>
      <c r="D5" s="33"/>
      <c r="E5" s="30" t="s">
        <v>3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1"/>
      <c r="S5" s="31"/>
      <c r="T5" s="31"/>
      <c r="U5" s="31"/>
      <c r="V5" s="32"/>
      <c r="W5" s="28"/>
      <c r="X5" s="28"/>
      <c r="Y5" s="4"/>
      <c r="Z5" s="4"/>
      <c r="AA5" s="4"/>
      <c r="AB5" s="4"/>
    </row>
    <row r="6" spans="1:28" x14ac:dyDescent="0.25">
      <c r="A6" s="34"/>
      <c r="B6" s="37"/>
      <c r="C6" s="37"/>
      <c r="D6" s="34"/>
      <c r="E6" s="15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5">
        <v>13</v>
      </c>
      <c r="R6" s="6">
        <v>14</v>
      </c>
      <c r="S6" s="6">
        <v>15</v>
      </c>
      <c r="T6" s="6">
        <v>16</v>
      </c>
      <c r="U6" s="6">
        <v>17</v>
      </c>
      <c r="V6" s="21">
        <v>18</v>
      </c>
      <c r="W6" s="29"/>
      <c r="X6" s="29"/>
      <c r="Y6" s="4"/>
      <c r="Z6" s="4"/>
      <c r="AA6" s="4"/>
      <c r="AB6" s="4"/>
    </row>
    <row r="7" spans="1:28" x14ac:dyDescent="0.25">
      <c r="A7" s="1">
        <v>1</v>
      </c>
      <c r="B7" s="9" t="s">
        <v>42</v>
      </c>
      <c r="C7" s="9" t="s">
        <v>30</v>
      </c>
      <c r="D7" s="9" t="s">
        <v>23</v>
      </c>
      <c r="E7" s="10">
        <v>1</v>
      </c>
      <c r="F7" s="10">
        <v>0</v>
      </c>
      <c r="G7" s="10">
        <v>0</v>
      </c>
      <c r="H7" s="10">
        <v>1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1</v>
      </c>
      <c r="O7" s="10">
        <v>0</v>
      </c>
      <c r="P7" s="10">
        <v>0</v>
      </c>
      <c r="Q7" s="10">
        <v>2</v>
      </c>
      <c r="R7" s="9">
        <v>0</v>
      </c>
      <c r="S7" s="9">
        <v>0</v>
      </c>
      <c r="T7" s="9">
        <v>0</v>
      </c>
      <c r="U7" s="9">
        <v>0</v>
      </c>
      <c r="V7" s="10">
        <v>5</v>
      </c>
      <c r="W7" s="9">
        <f t="shared" ref="W7:W19" si="0">SUM(E7:V7)</f>
        <v>10</v>
      </c>
      <c r="X7" s="9"/>
      <c r="Y7" s="3"/>
      <c r="Z7" s="3"/>
      <c r="AA7" s="3"/>
      <c r="AB7" s="3"/>
    </row>
    <row r="8" spans="1:28" x14ac:dyDescent="0.25">
      <c r="A8" s="1">
        <v>2</v>
      </c>
      <c r="B8" s="9" t="s">
        <v>43</v>
      </c>
      <c r="C8" s="9" t="s">
        <v>30</v>
      </c>
      <c r="D8" s="9" t="s">
        <v>24</v>
      </c>
      <c r="E8" s="10">
        <v>1</v>
      </c>
      <c r="F8" s="10">
        <v>0</v>
      </c>
      <c r="G8" s="10">
        <v>0</v>
      </c>
      <c r="H8" s="10">
        <v>1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1</v>
      </c>
      <c r="O8" s="10">
        <v>0</v>
      </c>
      <c r="P8" s="10">
        <v>0</v>
      </c>
      <c r="Q8" s="10">
        <v>1</v>
      </c>
      <c r="R8" s="9">
        <v>0</v>
      </c>
      <c r="S8" s="9">
        <v>0</v>
      </c>
      <c r="T8" s="9">
        <v>2</v>
      </c>
      <c r="U8" s="9">
        <v>0</v>
      </c>
      <c r="V8" s="10">
        <v>4</v>
      </c>
      <c r="W8" s="9">
        <f t="shared" si="0"/>
        <v>10</v>
      </c>
      <c r="X8" s="9"/>
      <c r="Y8" s="3"/>
      <c r="Z8" s="3"/>
      <c r="AA8" s="3"/>
      <c r="AB8" s="3"/>
    </row>
    <row r="9" spans="1:28" x14ac:dyDescent="0.25">
      <c r="A9" s="1">
        <v>3</v>
      </c>
      <c r="B9" s="9" t="s">
        <v>56</v>
      </c>
      <c r="C9" s="9" t="s">
        <v>34</v>
      </c>
      <c r="D9" s="1" t="s">
        <v>55</v>
      </c>
      <c r="E9" s="2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1</v>
      </c>
      <c r="O9" s="10">
        <v>0</v>
      </c>
      <c r="P9" s="10">
        <v>0</v>
      </c>
      <c r="Q9" s="10">
        <v>2</v>
      </c>
      <c r="R9" s="1">
        <v>0</v>
      </c>
      <c r="S9" s="1">
        <v>0</v>
      </c>
      <c r="T9" s="1">
        <v>0</v>
      </c>
      <c r="U9" s="9">
        <v>0</v>
      </c>
      <c r="V9" s="10">
        <v>0</v>
      </c>
      <c r="W9" s="9">
        <f t="shared" si="0"/>
        <v>3</v>
      </c>
      <c r="X9" s="9"/>
      <c r="Y9" s="3"/>
      <c r="Z9" s="3"/>
      <c r="AA9" s="3"/>
      <c r="AB9" s="3"/>
    </row>
    <row r="10" spans="1:28" x14ac:dyDescent="0.25">
      <c r="A10" s="1">
        <v>4</v>
      </c>
      <c r="B10" s="9" t="s">
        <v>58</v>
      </c>
      <c r="C10" s="9" t="s">
        <v>34</v>
      </c>
      <c r="D10" s="9" t="s">
        <v>57</v>
      </c>
      <c r="E10" s="10">
        <v>0</v>
      </c>
      <c r="F10" s="10">
        <v>0</v>
      </c>
      <c r="G10" s="10">
        <v>1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2</v>
      </c>
      <c r="O10" s="10">
        <v>0</v>
      </c>
      <c r="P10" s="10">
        <v>0</v>
      </c>
      <c r="Q10" s="10">
        <v>1</v>
      </c>
      <c r="R10" s="9">
        <v>3</v>
      </c>
      <c r="S10" s="9">
        <v>0</v>
      </c>
      <c r="T10" s="9">
        <v>0</v>
      </c>
      <c r="U10" s="9">
        <v>3</v>
      </c>
      <c r="V10" s="10">
        <v>0</v>
      </c>
      <c r="W10" s="9">
        <f t="shared" si="0"/>
        <v>10</v>
      </c>
      <c r="X10" s="9"/>
      <c r="Y10" s="3"/>
      <c r="Z10" s="3"/>
      <c r="AA10" s="3"/>
      <c r="AB10" s="3"/>
    </row>
    <row r="11" spans="1:28" x14ac:dyDescent="0.25">
      <c r="A11" s="1">
        <v>5</v>
      </c>
      <c r="B11" s="9" t="s">
        <v>104</v>
      </c>
      <c r="C11" s="9" t="s">
        <v>98</v>
      </c>
      <c r="D11" s="9" t="s">
        <v>69</v>
      </c>
      <c r="E11" s="10">
        <v>1</v>
      </c>
      <c r="F11" s="10">
        <v>1</v>
      </c>
      <c r="G11" s="10">
        <v>1</v>
      </c>
      <c r="H11" s="10">
        <v>1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9">
        <v>3</v>
      </c>
      <c r="S11" s="9">
        <v>0</v>
      </c>
      <c r="T11" s="9">
        <v>0</v>
      </c>
      <c r="U11" s="9">
        <v>0</v>
      </c>
      <c r="V11" s="10">
        <v>0</v>
      </c>
      <c r="W11" s="9">
        <f t="shared" si="0"/>
        <v>7</v>
      </c>
      <c r="X11" s="9"/>
      <c r="Y11" s="3"/>
      <c r="Z11" s="3"/>
      <c r="AA11" s="3"/>
      <c r="AB11" s="3"/>
    </row>
    <row r="12" spans="1:28" x14ac:dyDescent="0.25">
      <c r="A12" s="1">
        <v>6</v>
      </c>
      <c r="B12" s="9" t="s">
        <v>105</v>
      </c>
      <c r="C12" s="9" t="s">
        <v>98</v>
      </c>
      <c r="D12" s="9" t="s">
        <v>70</v>
      </c>
      <c r="E12" s="10">
        <v>1</v>
      </c>
      <c r="F12" s="10">
        <v>0</v>
      </c>
      <c r="G12" s="10">
        <v>1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2</v>
      </c>
      <c r="R12" s="9">
        <v>3</v>
      </c>
      <c r="S12" s="9">
        <v>0</v>
      </c>
      <c r="T12" s="9">
        <v>0</v>
      </c>
      <c r="U12" s="9">
        <v>0</v>
      </c>
      <c r="V12" s="10">
        <v>0</v>
      </c>
      <c r="W12" s="9">
        <f t="shared" si="0"/>
        <v>7</v>
      </c>
      <c r="X12" s="9"/>
      <c r="Y12" s="3"/>
      <c r="Z12" s="3"/>
      <c r="AA12" s="3"/>
      <c r="AB12" s="3"/>
    </row>
    <row r="13" spans="1:28" x14ac:dyDescent="0.25">
      <c r="A13" s="1">
        <v>7</v>
      </c>
      <c r="B13" s="9" t="s">
        <v>95</v>
      </c>
      <c r="C13" s="9" t="s">
        <v>92</v>
      </c>
      <c r="D13" s="9" t="s">
        <v>71</v>
      </c>
      <c r="E13" s="10">
        <v>1</v>
      </c>
      <c r="F13" s="10">
        <v>1</v>
      </c>
      <c r="G13" s="10">
        <v>0</v>
      </c>
      <c r="H13" s="10">
        <v>1</v>
      </c>
      <c r="I13" s="10">
        <v>0</v>
      </c>
      <c r="J13" s="10">
        <v>0</v>
      </c>
      <c r="K13" s="10">
        <v>2</v>
      </c>
      <c r="L13" s="10">
        <v>2</v>
      </c>
      <c r="M13" s="10">
        <v>0</v>
      </c>
      <c r="N13" s="10">
        <v>2</v>
      </c>
      <c r="O13" s="10">
        <v>3</v>
      </c>
      <c r="P13" s="10">
        <v>0</v>
      </c>
      <c r="Q13" s="10">
        <v>3</v>
      </c>
      <c r="R13" s="9">
        <v>0</v>
      </c>
      <c r="S13" s="9">
        <v>0</v>
      </c>
      <c r="T13" s="9">
        <v>0</v>
      </c>
      <c r="U13" s="9">
        <v>0</v>
      </c>
      <c r="V13" s="10">
        <v>0</v>
      </c>
      <c r="W13" s="9">
        <f t="shared" si="0"/>
        <v>15</v>
      </c>
      <c r="X13" s="9"/>
      <c r="Y13" s="3"/>
      <c r="Z13" s="3"/>
      <c r="AA13" s="3"/>
      <c r="AB13" s="3"/>
    </row>
    <row r="14" spans="1:28" x14ac:dyDescent="0.25">
      <c r="A14" s="1">
        <v>8</v>
      </c>
      <c r="B14" s="9" t="s">
        <v>122</v>
      </c>
      <c r="C14" s="9" t="s">
        <v>114</v>
      </c>
      <c r="D14" s="16" t="s">
        <v>84</v>
      </c>
      <c r="E14" s="17">
        <v>1</v>
      </c>
      <c r="F14" s="17">
        <v>0</v>
      </c>
      <c r="G14" s="17">
        <v>1</v>
      </c>
      <c r="H14" s="17">
        <v>2</v>
      </c>
      <c r="I14" s="17">
        <v>0</v>
      </c>
      <c r="J14" s="17">
        <v>2</v>
      </c>
      <c r="K14" s="17">
        <v>0</v>
      </c>
      <c r="L14" s="17">
        <v>0</v>
      </c>
      <c r="M14" s="17">
        <v>0</v>
      </c>
      <c r="N14" s="17">
        <v>2</v>
      </c>
      <c r="O14" s="17">
        <v>0</v>
      </c>
      <c r="P14" s="17">
        <v>0</v>
      </c>
      <c r="Q14" s="17">
        <v>6</v>
      </c>
      <c r="R14" s="16">
        <v>0</v>
      </c>
      <c r="S14" s="16">
        <v>0</v>
      </c>
      <c r="T14" s="16">
        <v>0</v>
      </c>
      <c r="U14" s="16">
        <v>6</v>
      </c>
      <c r="V14" s="17">
        <v>5</v>
      </c>
      <c r="W14" s="9">
        <f t="shared" si="0"/>
        <v>25</v>
      </c>
      <c r="X14" s="9"/>
      <c r="Y14" s="3"/>
      <c r="Z14" s="3"/>
      <c r="AA14" s="3"/>
      <c r="AB14" s="3"/>
    </row>
    <row r="15" spans="1:28" x14ac:dyDescent="0.25">
      <c r="A15" s="1">
        <v>9</v>
      </c>
      <c r="B15" s="9" t="s">
        <v>109</v>
      </c>
      <c r="C15" s="9" t="s">
        <v>39</v>
      </c>
      <c r="D15" s="16" t="s">
        <v>85</v>
      </c>
      <c r="E15" s="17">
        <v>1</v>
      </c>
      <c r="F15" s="17">
        <v>0</v>
      </c>
      <c r="G15" s="17">
        <v>0</v>
      </c>
      <c r="H15" s="17">
        <v>0</v>
      </c>
      <c r="I15" s="17">
        <v>0</v>
      </c>
      <c r="J15" s="17">
        <v>1</v>
      </c>
      <c r="K15" s="17">
        <v>0</v>
      </c>
      <c r="L15" s="17">
        <v>0</v>
      </c>
      <c r="M15" s="17">
        <v>0</v>
      </c>
      <c r="N15" s="17">
        <v>1</v>
      </c>
      <c r="O15" s="17">
        <v>0</v>
      </c>
      <c r="P15" s="17">
        <v>1</v>
      </c>
      <c r="Q15" s="17">
        <v>3</v>
      </c>
      <c r="R15" s="16">
        <v>3</v>
      </c>
      <c r="S15" s="16">
        <v>1</v>
      </c>
      <c r="T15" s="16">
        <v>0</v>
      </c>
      <c r="U15" s="16">
        <v>2</v>
      </c>
      <c r="V15" s="17">
        <v>4</v>
      </c>
      <c r="W15" s="9">
        <f t="shared" si="0"/>
        <v>17</v>
      </c>
      <c r="X15" s="9"/>
      <c r="Y15" s="3"/>
      <c r="Z15" s="3"/>
      <c r="AA15" s="3"/>
      <c r="AB15" s="3"/>
    </row>
    <row r="16" spans="1:28" x14ac:dyDescent="0.25">
      <c r="A16" s="1">
        <v>10</v>
      </c>
      <c r="B16" s="9" t="s">
        <v>110</v>
      </c>
      <c r="C16" s="9" t="s">
        <v>39</v>
      </c>
      <c r="D16" s="16" t="s">
        <v>86</v>
      </c>
      <c r="E16" s="17">
        <v>1</v>
      </c>
      <c r="F16" s="17">
        <v>0</v>
      </c>
      <c r="G16" s="17">
        <v>1</v>
      </c>
      <c r="H16" s="17">
        <v>1</v>
      </c>
      <c r="I16" s="17">
        <v>1</v>
      </c>
      <c r="J16" s="17">
        <v>1</v>
      </c>
      <c r="K16" s="17">
        <v>0</v>
      </c>
      <c r="L16" s="17">
        <v>0</v>
      </c>
      <c r="M16" s="17">
        <v>0</v>
      </c>
      <c r="N16" s="17">
        <v>1</v>
      </c>
      <c r="O16" s="17">
        <v>0</v>
      </c>
      <c r="P16" s="17">
        <v>0</v>
      </c>
      <c r="Q16" s="17">
        <v>4</v>
      </c>
      <c r="R16" s="16">
        <v>6</v>
      </c>
      <c r="S16" s="16">
        <v>6</v>
      </c>
      <c r="T16" s="16">
        <v>2</v>
      </c>
      <c r="U16" s="16">
        <v>7</v>
      </c>
      <c r="V16" s="17">
        <v>6</v>
      </c>
      <c r="W16" s="9">
        <f t="shared" si="0"/>
        <v>37</v>
      </c>
      <c r="X16" s="9"/>
      <c r="Y16" s="3"/>
      <c r="Z16" s="3"/>
      <c r="AA16" s="3"/>
      <c r="AB16" s="3"/>
    </row>
    <row r="17" spans="1:28" ht="15.75" x14ac:dyDescent="0.25">
      <c r="A17" s="1">
        <v>11</v>
      </c>
      <c r="B17" s="9" t="s">
        <v>123</v>
      </c>
      <c r="C17" s="9" t="s">
        <v>114</v>
      </c>
      <c r="D17" s="16" t="s">
        <v>87</v>
      </c>
      <c r="E17" s="17">
        <v>1</v>
      </c>
      <c r="F17" s="17">
        <v>0</v>
      </c>
      <c r="G17" s="17">
        <v>1</v>
      </c>
      <c r="H17" s="17">
        <v>1</v>
      </c>
      <c r="I17" s="17">
        <v>1</v>
      </c>
      <c r="J17" s="17">
        <v>1</v>
      </c>
      <c r="K17" s="17">
        <v>0</v>
      </c>
      <c r="L17" s="17">
        <v>0</v>
      </c>
      <c r="M17" s="17">
        <v>2</v>
      </c>
      <c r="N17" s="17">
        <v>2</v>
      </c>
      <c r="O17" s="17">
        <v>0</v>
      </c>
      <c r="P17" s="17">
        <v>0</v>
      </c>
      <c r="Q17" s="17">
        <v>10</v>
      </c>
      <c r="R17" s="16">
        <v>0</v>
      </c>
      <c r="S17" s="16">
        <v>1</v>
      </c>
      <c r="T17" s="16">
        <v>2</v>
      </c>
      <c r="U17" s="16">
        <v>6</v>
      </c>
      <c r="V17" s="17">
        <v>10</v>
      </c>
      <c r="W17" s="9">
        <f t="shared" si="0"/>
        <v>38</v>
      </c>
      <c r="X17" s="23">
        <v>3</v>
      </c>
      <c r="Y17" s="3"/>
      <c r="Z17" s="3"/>
      <c r="AA17" s="3"/>
      <c r="AB17" s="3"/>
    </row>
    <row r="18" spans="1:28" x14ac:dyDescent="0.25">
      <c r="A18" s="1">
        <v>12</v>
      </c>
      <c r="B18" s="9" t="s">
        <v>124</v>
      </c>
      <c r="C18" s="9" t="s">
        <v>114</v>
      </c>
      <c r="D18" s="16" t="s">
        <v>88</v>
      </c>
      <c r="E18" s="17">
        <v>1</v>
      </c>
      <c r="F18" s="17">
        <v>1</v>
      </c>
      <c r="G18" s="17">
        <v>1</v>
      </c>
      <c r="H18" s="17">
        <v>1</v>
      </c>
      <c r="I18" s="17">
        <v>0</v>
      </c>
      <c r="J18" s="17">
        <v>2</v>
      </c>
      <c r="K18" s="17">
        <v>3</v>
      </c>
      <c r="L18" s="17">
        <v>0</v>
      </c>
      <c r="M18" s="17">
        <v>0</v>
      </c>
      <c r="N18" s="17">
        <v>1</v>
      </c>
      <c r="O18" s="17">
        <v>0</v>
      </c>
      <c r="P18" s="17">
        <v>0</v>
      </c>
      <c r="Q18" s="17">
        <v>5</v>
      </c>
      <c r="R18" s="16">
        <v>6</v>
      </c>
      <c r="S18" s="16">
        <v>7</v>
      </c>
      <c r="T18" s="16">
        <v>0</v>
      </c>
      <c r="U18" s="16">
        <v>2</v>
      </c>
      <c r="V18" s="17">
        <v>4</v>
      </c>
      <c r="W18" s="9">
        <f t="shared" si="0"/>
        <v>34</v>
      </c>
      <c r="X18" s="9"/>
      <c r="Y18" s="3"/>
      <c r="Z18" s="3"/>
      <c r="AA18" s="3"/>
      <c r="AB18" s="3"/>
    </row>
    <row r="19" spans="1:28" x14ac:dyDescent="0.25">
      <c r="A19" s="1"/>
      <c r="B19" s="9"/>
      <c r="C19" s="9"/>
      <c r="D19" s="1"/>
      <c r="E19" s="2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"/>
      <c r="S19" s="1"/>
      <c r="T19" s="1"/>
      <c r="U19" s="9"/>
      <c r="V19" s="10"/>
      <c r="W19" s="9">
        <f t="shared" si="0"/>
        <v>0</v>
      </c>
      <c r="X19" s="9"/>
      <c r="Y19" s="3"/>
      <c r="Z19" s="3"/>
      <c r="AA19" s="3"/>
      <c r="AB19" s="3"/>
    </row>
    <row r="23" spans="1:28" x14ac:dyDescent="0.25">
      <c r="B23" s="8" t="s">
        <v>127</v>
      </c>
    </row>
  </sheetData>
  <mergeCells count="8">
    <mergeCell ref="W4:W6"/>
    <mergeCell ref="X4:X6"/>
    <mergeCell ref="A4:A6"/>
    <mergeCell ref="D4:D6"/>
    <mergeCell ref="E4:V4"/>
    <mergeCell ref="E5:V5"/>
    <mergeCell ref="B4:B6"/>
    <mergeCell ref="C4:C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T29" sqref="T29"/>
    </sheetView>
  </sheetViews>
  <sheetFormatPr defaultRowHeight="15" x14ac:dyDescent="0.25"/>
  <cols>
    <col min="1" max="1" width="5.28515625" customWidth="1"/>
    <col min="2" max="2" width="19" style="8" customWidth="1"/>
    <col min="3" max="3" width="21.28515625" style="8" customWidth="1"/>
    <col min="4" max="4" width="13.28515625" customWidth="1"/>
    <col min="5" max="5" width="3.42578125" customWidth="1"/>
    <col min="6" max="6" width="3" customWidth="1"/>
    <col min="7" max="7" width="2.85546875" customWidth="1"/>
    <col min="8" max="8" width="3" style="8" customWidth="1"/>
    <col min="9" max="9" width="2.85546875" style="8" customWidth="1"/>
    <col min="10" max="10" width="2.7109375" style="8" customWidth="1"/>
    <col min="11" max="12" width="2.85546875" style="8" customWidth="1"/>
    <col min="13" max="13" width="2.7109375" style="8" customWidth="1"/>
    <col min="14" max="15" width="3" style="8" customWidth="1"/>
    <col min="16" max="16" width="3.140625" style="8" customWidth="1"/>
    <col min="17" max="17" width="2.85546875" style="8" customWidth="1"/>
    <col min="18" max="18" width="2.5703125" style="8" customWidth="1"/>
    <col min="19" max="20" width="2.85546875" style="8" customWidth="1"/>
    <col min="21" max="21" width="2.7109375" customWidth="1"/>
    <col min="22" max="22" width="3.28515625" customWidth="1"/>
    <col min="23" max="23" width="6.42578125" customWidth="1"/>
    <col min="24" max="24" width="6.7109375" customWidth="1"/>
    <col min="25" max="26" width="4" customWidth="1"/>
    <col min="27" max="28" width="3.7109375" customWidth="1"/>
  </cols>
  <sheetData>
    <row r="1" spans="1:28" s="8" customFormat="1" x14ac:dyDescent="0.25"/>
    <row r="2" spans="1:28" s="8" customFormat="1" x14ac:dyDescent="0.25">
      <c r="B2" s="8" t="s">
        <v>8</v>
      </c>
    </row>
    <row r="3" spans="1:28" s="8" customFormat="1" x14ac:dyDescent="0.25">
      <c r="B3" s="8" t="s">
        <v>13</v>
      </c>
    </row>
    <row r="4" spans="1:28" x14ac:dyDescent="0.25">
      <c r="A4" s="33" t="s">
        <v>0</v>
      </c>
      <c r="B4" s="35" t="s">
        <v>4</v>
      </c>
      <c r="C4" s="35" t="s">
        <v>5</v>
      </c>
      <c r="D4" s="33" t="s">
        <v>1</v>
      </c>
      <c r="E4" s="30" t="s">
        <v>2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2"/>
      <c r="W4" s="27" t="s">
        <v>6</v>
      </c>
      <c r="X4" s="27" t="s">
        <v>7</v>
      </c>
      <c r="Y4" s="4"/>
      <c r="Z4" s="4"/>
      <c r="AA4" s="4"/>
      <c r="AB4" s="4"/>
    </row>
    <row r="5" spans="1:28" x14ac:dyDescent="0.25">
      <c r="A5" s="33"/>
      <c r="B5" s="36"/>
      <c r="C5" s="36"/>
      <c r="D5" s="33"/>
      <c r="E5" s="30" t="s">
        <v>3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2"/>
      <c r="W5" s="28"/>
      <c r="X5" s="28"/>
      <c r="Y5" s="4"/>
      <c r="Z5" s="4"/>
      <c r="AA5" s="4"/>
      <c r="AB5" s="4"/>
    </row>
    <row r="6" spans="1:28" x14ac:dyDescent="0.25">
      <c r="A6" s="34"/>
      <c r="B6" s="37"/>
      <c r="C6" s="37"/>
      <c r="D6" s="38"/>
      <c r="E6" s="5">
        <v>1</v>
      </c>
      <c r="F6" s="13">
        <v>2</v>
      </c>
      <c r="G6" s="13">
        <v>3</v>
      </c>
      <c r="H6" s="13">
        <v>4</v>
      </c>
      <c r="I6" s="13">
        <v>5</v>
      </c>
      <c r="J6" s="13">
        <v>6</v>
      </c>
      <c r="K6" s="13">
        <v>7</v>
      </c>
      <c r="L6" s="13">
        <v>8</v>
      </c>
      <c r="M6" s="13">
        <v>9</v>
      </c>
      <c r="N6" s="13">
        <v>10</v>
      </c>
      <c r="O6" s="13">
        <v>11</v>
      </c>
      <c r="P6" s="13">
        <v>12</v>
      </c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24">
        <v>18</v>
      </c>
      <c r="W6" s="29"/>
      <c r="X6" s="29"/>
      <c r="Y6" s="4"/>
      <c r="Z6" s="4"/>
      <c r="AA6" s="4"/>
      <c r="AB6" s="4"/>
    </row>
    <row r="7" spans="1:28" x14ac:dyDescent="0.25">
      <c r="A7" s="1">
        <v>1</v>
      </c>
      <c r="B7" s="9" t="s">
        <v>48</v>
      </c>
      <c r="C7" s="9" t="s">
        <v>37</v>
      </c>
      <c r="D7" s="9" t="s">
        <v>16</v>
      </c>
      <c r="E7" s="10">
        <v>1</v>
      </c>
      <c r="F7" s="9">
        <v>1</v>
      </c>
      <c r="G7" s="9">
        <v>1</v>
      </c>
      <c r="H7" s="9">
        <v>2</v>
      </c>
      <c r="I7" s="9">
        <v>1</v>
      </c>
      <c r="J7" s="9">
        <v>1</v>
      </c>
      <c r="K7" s="9">
        <v>3</v>
      </c>
      <c r="L7" s="9">
        <v>1</v>
      </c>
      <c r="M7" s="9">
        <v>4</v>
      </c>
      <c r="N7" s="9">
        <v>4</v>
      </c>
      <c r="O7" s="9">
        <v>4</v>
      </c>
      <c r="P7" s="9">
        <v>4</v>
      </c>
      <c r="Q7" s="9">
        <v>1</v>
      </c>
      <c r="R7" s="9">
        <v>0</v>
      </c>
      <c r="S7" s="9">
        <v>4</v>
      </c>
      <c r="T7" s="9">
        <v>0</v>
      </c>
      <c r="U7" s="9">
        <v>0</v>
      </c>
      <c r="V7" s="10">
        <v>2</v>
      </c>
      <c r="W7" s="9">
        <f>SUM(E7:V7)</f>
        <v>34</v>
      </c>
      <c r="X7" s="9"/>
      <c r="Y7" s="3"/>
      <c r="Z7" s="3"/>
      <c r="AA7" s="3"/>
      <c r="AB7" s="3"/>
    </row>
    <row r="8" spans="1:28" ht="15.75" x14ac:dyDescent="0.25">
      <c r="A8" s="1">
        <v>2</v>
      </c>
      <c r="B8" s="9" t="s">
        <v>45</v>
      </c>
      <c r="C8" s="9" t="s">
        <v>32</v>
      </c>
      <c r="D8" s="9" t="s">
        <v>25</v>
      </c>
      <c r="E8" s="10">
        <v>1</v>
      </c>
      <c r="F8" s="9">
        <v>0</v>
      </c>
      <c r="G8" s="9">
        <v>0</v>
      </c>
      <c r="H8" s="9">
        <v>2</v>
      </c>
      <c r="I8" s="9">
        <v>1</v>
      </c>
      <c r="J8" s="9">
        <v>1</v>
      </c>
      <c r="K8" s="9">
        <v>3</v>
      </c>
      <c r="L8" s="9">
        <v>4</v>
      </c>
      <c r="M8" s="9">
        <v>4</v>
      </c>
      <c r="N8" s="9">
        <v>4</v>
      </c>
      <c r="O8" s="9">
        <v>4</v>
      </c>
      <c r="P8" s="9">
        <v>4</v>
      </c>
      <c r="Q8" s="9">
        <v>4</v>
      </c>
      <c r="R8" s="9">
        <v>2</v>
      </c>
      <c r="S8" s="9">
        <v>5</v>
      </c>
      <c r="T8" s="9">
        <v>18</v>
      </c>
      <c r="U8" s="9">
        <v>0</v>
      </c>
      <c r="V8" s="10">
        <v>2</v>
      </c>
      <c r="W8" s="9">
        <f t="shared" ref="W8:W19" si="0">SUM(E8:V8)</f>
        <v>59</v>
      </c>
      <c r="X8" s="23">
        <v>2</v>
      </c>
      <c r="Y8" s="3"/>
      <c r="Z8" s="3"/>
      <c r="AA8" s="3"/>
      <c r="AB8" s="3"/>
    </row>
    <row r="9" spans="1:28" ht="15.75" x14ac:dyDescent="0.25">
      <c r="A9" s="1">
        <v>3</v>
      </c>
      <c r="B9" s="9" t="s">
        <v>46</v>
      </c>
      <c r="C9" s="9" t="s">
        <v>32</v>
      </c>
      <c r="D9" s="9" t="s">
        <v>26</v>
      </c>
      <c r="E9" s="10">
        <v>1</v>
      </c>
      <c r="F9" s="9">
        <v>0</v>
      </c>
      <c r="G9" s="9">
        <v>1</v>
      </c>
      <c r="H9" s="9">
        <v>2</v>
      </c>
      <c r="I9" s="9">
        <v>1</v>
      </c>
      <c r="J9" s="9">
        <v>0</v>
      </c>
      <c r="K9" s="9">
        <v>0</v>
      </c>
      <c r="L9" s="9">
        <v>3</v>
      </c>
      <c r="M9" s="9">
        <v>4</v>
      </c>
      <c r="N9" s="9">
        <v>4</v>
      </c>
      <c r="O9" s="9">
        <v>4</v>
      </c>
      <c r="P9" s="9">
        <v>4</v>
      </c>
      <c r="Q9" s="9">
        <v>2</v>
      </c>
      <c r="R9" s="9">
        <v>2</v>
      </c>
      <c r="S9" s="9">
        <v>9</v>
      </c>
      <c r="T9" s="9">
        <v>8</v>
      </c>
      <c r="U9" s="9">
        <v>0</v>
      </c>
      <c r="V9" s="10">
        <v>0</v>
      </c>
      <c r="W9" s="9">
        <f t="shared" si="0"/>
        <v>45</v>
      </c>
      <c r="X9" s="23"/>
      <c r="Y9" s="3"/>
      <c r="Z9" s="3"/>
      <c r="AA9" s="3"/>
      <c r="AB9" s="3"/>
    </row>
    <row r="10" spans="1:28" ht="15.75" x14ac:dyDescent="0.25">
      <c r="A10" s="1">
        <v>4</v>
      </c>
      <c r="B10" s="9" t="s">
        <v>47</v>
      </c>
      <c r="C10" s="9" t="s">
        <v>32</v>
      </c>
      <c r="D10" s="9" t="s">
        <v>27</v>
      </c>
      <c r="E10" s="10">
        <v>1</v>
      </c>
      <c r="F10" s="9">
        <v>1</v>
      </c>
      <c r="G10" s="9">
        <v>0</v>
      </c>
      <c r="H10" s="9">
        <v>2</v>
      </c>
      <c r="I10" s="9">
        <v>1</v>
      </c>
      <c r="J10" s="9">
        <v>0</v>
      </c>
      <c r="K10" s="9">
        <v>0</v>
      </c>
      <c r="L10" s="9">
        <v>3</v>
      </c>
      <c r="M10" s="9">
        <v>0</v>
      </c>
      <c r="N10" s="9">
        <v>0</v>
      </c>
      <c r="O10" s="9">
        <v>1</v>
      </c>
      <c r="P10" s="9">
        <v>1</v>
      </c>
      <c r="Q10" s="9">
        <v>4</v>
      </c>
      <c r="R10" s="9">
        <v>2</v>
      </c>
      <c r="S10" s="9">
        <v>8</v>
      </c>
      <c r="T10" s="9">
        <v>0</v>
      </c>
      <c r="U10" s="9">
        <v>14</v>
      </c>
      <c r="V10" s="10">
        <v>0</v>
      </c>
      <c r="W10" s="9">
        <f t="shared" si="0"/>
        <v>38</v>
      </c>
      <c r="X10" s="23"/>
      <c r="Y10" s="3"/>
      <c r="Z10" s="3"/>
      <c r="AA10" s="3"/>
      <c r="AB10" s="3"/>
    </row>
    <row r="11" spans="1:28" ht="15.75" x14ac:dyDescent="0.25">
      <c r="A11" s="1">
        <v>5</v>
      </c>
      <c r="B11" s="9" t="s">
        <v>44</v>
      </c>
      <c r="C11" s="9" t="s">
        <v>30</v>
      </c>
      <c r="D11" s="9" t="s">
        <v>28</v>
      </c>
      <c r="E11" s="9">
        <v>1</v>
      </c>
      <c r="F11" s="9">
        <v>1</v>
      </c>
      <c r="G11" s="9">
        <v>1</v>
      </c>
      <c r="H11" s="9">
        <v>1</v>
      </c>
      <c r="I11" s="9">
        <v>0</v>
      </c>
      <c r="J11" s="9">
        <v>1</v>
      </c>
      <c r="K11" s="9">
        <v>0</v>
      </c>
      <c r="L11" s="9">
        <v>2</v>
      </c>
      <c r="M11" s="9">
        <v>0</v>
      </c>
      <c r="N11" s="9">
        <v>2</v>
      </c>
      <c r="O11" s="9">
        <v>0</v>
      </c>
      <c r="P11" s="9">
        <v>0</v>
      </c>
      <c r="Q11" s="9">
        <v>1</v>
      </c>
      <c r="R11" s="9">
        <v>7</v>
      </c>
      <c r="S11" s="9">
        <v>3</v>
      </c>
      <c r="T11" s="9">
        <v>0</v>
      </c>
      <c r="U11" s="9">
        <v>0</v>
      </c>
      <c r="V11" s="10">
        <v>11</v>
      </c>
      <c r="W11" s="9">
        <f t="shared" si="0"/>
        <v>31</v>
      </c>
      <c r="X11" s="23"/>
      <c r="Y11" s="3"/>
      <c r="Z11" s="3"/>
      <c r="AA11" s="3"/>
      <c r="AB11" s="3"/>
    </row>
    <row r="12" spans="1:28" ht="15.75" x14ac:dyDescent="0.25">
      <c r="A12" s="1">
        <v>6</v>
      </c>
      <c r="B12" s="9" t="s">
        <v>50</v>
      </c>
      <c r="C12" s="9" t="s">
        <v>32</v>
      </c>
      <c r="D12" s="9" t="s">
        <v>49</v>
      </c>
      <c r="E12" s="10">
        <v>1</v>
      </c>
      <c r="F12" s="9">
        <v>0</v>
      </c>
      <c r="G12" s="9">
        <v>0</v>
      </c>
      <c r="H12" s="9">
        <v>0</v>
      </c>
      <c r="I12" s="9">
        <v>1</v>
      </c>
      <c r="J12" s="9">
        <v>1</v>
      </c>
      <c r="K12" s="9">
        <v>0</v>
      </c>
      <c r="L12" s="9">
        <v>0</v>
      </c>
      <c r="M12" s="9">
        <v>0</v>
      </c>
      <c r="N12" s="9">
        <v>2</v>
      </c>
      <c r="O12" s="9">
        <v>0</v>
      </c>
      <c r="P12" s="9">
        <v>0</v>
      </c>
      <c r="Q12" s="9">
        <v>2</v>
      </c>
      <c r="R12" s="9">
        <v>2</v>
      </c>
      <c r="S12" s="9">
        <v>5</v>
      </c>
      <c r="T12" s="9">
        <v>3</v>
      </c>
      <c r="U12" s="9">
        <v>0</v>
      </c>
      <c r="V12" s="10">
        <v>0</v>
      </c>
      <c r="W12" s="9">
        <f t="shared" si="0"/>
        <v>17</v>
      </c>
      <c r="X12" s="23"/>
      <c r="Y12" s="3"/>
      <c r="Z12" s="3"/>
      <c r="AA12" s="3"/>
      <c r="AB12" s="3"/>
    </row>
    <row r="13" spans="1:28" ht="15.75" x14ac:dyDescent="0.25">
      <c r="A13" s="1">
        <v>7</v>
      </c>
      <c r="B13" s="9" t="s">
        <v>96</v>
      </c>
      <c r="C13" s="9" t="s">
        <v>92</v>
      </c>
      <c r="D13" s="9" t="s">
        <v>72</v>
      </c>
      <c r="E13" s="10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0</v>
      </c>
      <c r="L13" s="9">
        <v>2</v>
      </c>
      <c r="M13" s="9">
        <v>0</v>
      </c>
      <c r="N13" s="9">
        <v>0</v>
      </c>
      <c r="O13" s="9">
        <v>1</v>
      </c>
      <c r="P13" s="9">
        <v>4</v>
      </c>
      <c r="Q13" s="9">
        <v>1</v>
      </c>
      <c r="R13" s="9">
        <v>3</v>
      </c>
      <c r="S13" s="9">
        <v>0</v>
      </c>
      <c r="T13" s="9">
        <v>0</v>
      </c>
      <c r="U13" s="9">
        <v>0</v>
      </c>
      <c r="V13" s="10">
        <v>0</v>
      </c>
      <c r="W13" s="9">
        <f t="shared" si="0"/>
        <v>17</v>
      </c>
      <c r="X13" s="23"/>
      <c r="Y13" s="3"/>
      <c r="Z13" s="3"/>
      <c r="AA13" s="3"/>
      <c r="AB13" s="3"/>
    </row>
    <row r="14" spans="1:28" ht="15.75" x14ac:dyDescent="0.25">
      <c r="A14" s="1">
        <v>8</v>
      </c>
      <c r="B14" s="9" t="s">
        <v>106</v>
      </c>
      <c r="C14" s="9" t="s">
        <v>98</v>
      </c>
      <c r="D14" s="9" t="s">
        <v>73</v>
      </c>
      <c r="E14" s="10">
        <v>1</v>
      </c>
      <c r="F14" s="9">
        <v>0</v>
      </c>
      <c r="G14" s="9">
        <v>0</v>
      </c>
      <c r="H14" s="9">
        <v>0</v>
      </c>
      <c r="I14" s="9">
        <v>2</v>
      </c>
      <c r="J14" s="9">
        <v>1</v>
      </c>
      <c r="K14" s="9">
        <v>0</v>
      </c>
      <c r="L14" s="9">
        <v>4</v>
      </c>
      <c r="M14" s="9">
        <v>0</v>
      </c>
      <c r="N14" s="9">
        <v>0</v>
      </c>
      <c r="O14" s="9">
        <v>3</v>
      </c>
      <c r="P14" s="9">
        <v>2</v>
      </c>
      <c r="Q14" s="9">
        <v>8</v>
      </c>
      <c r="R14" s="9">
        <v>7</v>
      </c>
      <c r="S14" s="9">
        <v>10</v>
      </c>
      <c r="T14" s="9">
        <v>5</v>
      </c>
      <c r="U14" s="9">
        <v>6</v>
      </c>
      <c r="V14" s="10">
        <v>25</v>
      </c>
      <c r="W14" s="9">
        <f t="shared" si="0"/>
        <v>74</v>
      </c>
      <c r="X14" s="23">
        <v>1</v>
      </c>
      <c r="Y14" s="3"/>
      <c r="Z14" s="3"/>
      <c r="AA14" s="3"/>
      <c r="AB14" s="3"/>
    </row>
    <row r="15" spans="1:28" ht="15.75" x14ac:dyDescent="0.25">
      <c r="A15" s="1">
        <v>9</v>
      </c>
      <c r="B15" s="9" t="s">
        <v>107</v>
      </c>
      <c r="C15" s="9" t="s">
        <v>98</v>
      </c>
      <c r="D15" s="9" t="s">
        <v>74</v>
      </c>
      <c r="E15" s="10">
        <v>1</v>
      </c>
      <c r="F15" s="9">
        <v>0</v>
      </c>
      <c r="G15" s="9">
        <v>0</v>
      </c>
      <c r="H15" s="9">
        <v>0</v>
      </c>
      <c r="I15" s="9">
        <v>1</v>
      </c>
      <c r="J15" s="9">
        <v>1</v>
      </c>
      <c r="K15" s="9">
        <v>0</v>
      </c>
      <c r="L15" s="9">
        <v>2</v>
      </c>
      <c r="M15" s="9">
        <v>0</v>
      </c>
      <c r="N15" s="9">
        <v>0</v>
      </c>
      <c r="O15" s="9">
        <v>0</v>
      </c>
      <c r="P15" s="9">
        <v>0</v>
      </c>
      <c r="Q15" s="9">
        <v>4</v>
      </c>
      <c r="R15" s="9">
        <v>2</v>
      </c>
      <c r="S15" s="9">
        <v>4</v>
      </c>
      <c r="T15" s="9">
        <v>0</v>
      </c>
      <c r="U15" s="9">
        <v>3</v>
      </c>
      <c r="V15" s="10">
        <v>15</v>
      </c>
      <c r="W15" s="9">
        <f t="shared" si="0"/>
        <v>33</v>
      </c>
      <c r="X15" s="23"/>
      <c r="Y15" s="3"/>
      <c r="Z15" s="3"/>
      <c r="AA15" s="3"/>
      <c r="AB15" s="3"/>
    </row>
    <row r="16" spans="1:28" ht="15.75" x14ac:dyDescent="0.25">
      <c r="A16" s="1">
        <v>10</v>
      </c>
      <c r="B16" s="9" t="s">
        <v>108</v>
      </c>
      <c r="C16" s="9" t="s">
        <v>98</v>
      </c>
      <c r="D16" s="9" t="s">
        <v>75</v>
      </c>
      <c r="E16" s="9">
        <v>1</v>
      </c>
      <c r="F16" s="9">
        <v>1</v>
      </c>
      <c r="G16" s="9">
        <v>0</v>
      </c>
      <c r="H16" s="9">
        <v>0</v>
      </c>
      <c r="I16" s="9">
        <v>1</v>
      </c>
      <c r="J16" s="9">
        <v>0</v>
      </c>
      <c r="K16" s="9">
        <v>0</v>
      </c>
      <c r="L16" s="9">
        <v>0</v>
      </c>
      <c r="M16" s="9">
        <v>0</v>
      </c>
      <c r="N16" s="9">
        <v>2</v>
      </c>
      <c r="O16" s="9">
        <v>0</v>
      </c>
      <c r="P16" s="9">
        <v>0</v>
      </c>
      <c r="Q16" s="9">
        <v>4</v>
      </c>
      <c r="R16" s="9">
        <v>3</v>
      </c>
      <c r="S16" s="9">
        <v>4</v>
      </c>
      <c r="T16" s="9">
        <v>4</v>
      </c>
      <c r="U16" s="9">
        <v>10</v>
      </c>
      <c r="V16" s="10">
        <v>20</v>
      </c>
      <c r="W16" s="9">
        <f t="shared" si="0"/>
        <v>50</v>
      </c>
      <c r="X16" s="23">
        <v>3</v>
      </c>
      <c r="Y16" s="3"/>
      <c r="Z16" s="3"/>
      <c r="AA16" s="3"/>
      <c r="AB16" s="3"/>
    </row>
    <row r="17" spans="1:28" ht="15.75" x14ac:dyDescent="0.25">
      <c r="A17" s="1">
        <v>11</v>
      </c>
      <c r="B17" s="9" t="s">
        <v>125</v>
      </c>
      <c r="C17" s="9" t="s">
        <v>114</v>
      </c>
      <c r="D17" s="16" t="s">
        <v>89</v>
      </c>
      <c r="E17" s="17">
        <v>1</v>
      </c>
      <c r="F17" s="16">
        <v>0</v>
      </c>
      <c r="G17" s="16">
        <v>0</v>
      </c>
      <c r="H17" s="16">
        <v>2</v>
      </c>
      <c r="I17" s="16">
        <v>0</v>
      </c>
      <c r="J17" s="16">
        <v>0</v>
      </c>
      <c r="K17" s="16">
        <v>1</v>
      </c>
      <c r="L17" s="16">
        <v>0</v>
      </c>
      <c r="M17" s="16">
        <v>0</v>
      </c>
      <c r="N17" s="16">
        <v>0</v>
      </c>
      <c r="O17" s="16">
        <v>0</v>
      </c>
      <c r="P17" s="16">
        <v>1</v>
      </c>
      <c r="Q17" s="16">
        <v>3</v>
      </c>
      <c r="R17" s="16">
        <v>0</v>
      </c>
      <c r="S17" s="16">
        <v>0</v>
      </c>
      <c r="T17" s="16">
        <v>2</v>
      </c>
      <c r="U17" s="16">
        <v>0</v>
      </c>
      <c r="V17" s="17">
        <v>6</v>
      </c>
      <c r="W17" s="9">
        <f t="shared" si="0"/>
        <v>16</v>
      </c>
      <c r="X17" s="23"/>
      <c r="Y17" s="3"/>
      <c r="Z17" s="3"/>
      <c r="AA17" s="3"/>
      <c r="AB17" s="3"/>
    </row>
    <row r="18" spans="1:28" x14ac:dyDescent="0.25">
      <c r="A18" s="1">
        <v>12</v>
      </c>
      <c r="B18" s="9" t="s">
        <v>126</v>
      </c>
      <c r="C18" s="9" t="s">
        <v>114</v>
      </c>
      <c r="D18" s="16" t="s">
        <v>90</v>
      </c>
      <c r="E18" s="17">
        <v>1</v>
      </c>
      <c r="F18" s="16">
        <v>1</v>
      </c>
      <c r="G18" s="16">
        <v>0</v>
      </c>
      <c r="H18" s="16">
        <v>1</v>
      </c>
      <c r="I18" s="16">
        <v>1</v>
      </c>
      <c r="J18" s="16">
        <v>0</v>
      </c>
      <c r="K18" s="16">
        <v>2</v>
      </c>
      <c r="L18" s="16">
        <v>4</v>
      </c>
      <c r="M18" s="16">
        <v>0</v>
      </c>
      <c r="N18" s="16">
        <v>0</v>
      </c>
      <c r="O18" s="16">
        <v>4</v>
      </c>
      <c r="P18" s="16">
        <v>0</v>
      </c>
      <c r="Q18" s="16">
        <v>5</v>
      </c>
      <c r="R18" s="16">
        <v>0</v>
      </c>
      <c r="S18" s="16">
        <v>0</v>
      </c>
      <c r="T18" s="16">
        <v>0</v>
      </c>
      <c r="U18" s="16">
        <v>0</v>
      </c>
      <c r="V18" s="17">
        <v>8</v>
      </c>
      <c r="W18" s="9">
        <f t="shared" si="0"/>
        <v>27</v>
      </c>
      <c r="X18" s="9"/>
      <c r="Y18" s="3"/>
      <c r="Z18" s="3"/>
      <c r="AA18" s="3"/>
      <c r="AB18" s="3"/>
    </row>
    <row r="19" spans="1:28" x14ac:dyDescent="0.25">
      <c r="A19" s="1"/>
      <c r="B19" s="9"/>
      <c r="C19" s="9"/>
      <c r="D19" s="1"/>
      <c r="E19" s="2"/>
      <c r="F19" s="1"/>
      <c r="G19" s="1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1"/>
      <c r="V19" s="10"/>
      <c r="W19" s="9">
        <f t="shared" si="0"/>
        <v>0</v>
      </c>
      <c r="X19" s="9"/>
      <c r="Y19" s="3"/>
      <c r="Z19" s="3"/>
      <c r="AA19" s="3"/>
      <c r="AB19" s="3"/>
    </row>
    <row r="23" spans="1:28" x14ac:dyDescent="0.25">
      <c r="B23" s="8" t="s">
        <v>127</v>
      </c>
    </row>
  </sheetData>
  <mergeCells count="8">
    <mergeCell ref="W4:W6"/>
    <mergeCell ref="X4:X6"/>
    <mergeCell ref="A4:A6"/>
    <mergeCell ref="D4:D6"/>
    <mergeCell ref="E4:V4"/>
    <mergeCell ref="E5:V5"/>
    <mergeCell ref="B4:B6"/>
    <mergeCell ref="C4:C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2020-11-30T01:50:22Z</dcterms:modified>
</cp:coreProperties>
</file>