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44525" iterateDelta="1E-4"/>
</workbook>
</file>

<file path=xl/calcChain.xml><?xml version="1.0" encoding="utf-8"?>
<calcChain xmlns="http://schemas.openxmlformats.org/spreadsheetml/2006/main">
  <c r="AC18" i="4" l="1"/>
  <c r="AC19" i="4"/>
  <c r="AC20" i="4"/>
  <c r="AC26" i="3" l="1"/>
  <c r="AC25" i="5" l="1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AC17" i="4"/>
  <c r="AC16" i="4"/>
  <c r="AC15" i="4"/>
  <c r="AC14" i="4"/>
  <c r="AC13" i="4"/>
  <c r="AC12" i="4"/>
  <c r="AC11" i="4"/>
  <c r="AC10" i="4"/>
  <c r="AC9" i="4"/>
  <c r="AC25" i="3"/>
  <c r="AC24" i="3"/>
  <c r="AC23" i="3"/>
  <c r="AC22" i="3"/>
  <c r="AC21" i="3"/>
  <c r="AC20" i="3"/>
  <c r="AC19" i="3"/>
  <c r="AC18" i="3"/>
  <c r="AC17" i="3"/>
  <c r="AC16" i="3"/>
  <c r="AC15" i="3"/>
  <c r="AC14" i="3"/>
  <c r="AC13" i="3"/>
  <c r="AC12" i="3"/>
  <c r="AC11" i="3"/>
  <c r="AC10" i="3"/>
  <c r="AC9" i="3"/>
  <c r="AC10" i="2" l="1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9" i="2"/>
  <c r="AC9" i="1"/>
  <c r="AC11" i="1"/>
  <c r="AC12" i="1"/>
  <c r="AC13" i="1"/>
  <c r="AC14" i="1"/>
  <c r="AC10" i="1"/>
</calcChain>
</file>

<file path=xl/sharedStrings.xml><?xml version="1.0" encoding="utf-8"?>
<sst xmlns="http://schemas.openxmlformats.org/spreadsheetml/2006/main" count="257" uniqueCount="148">
  <si>
    <t>№ п/п</t>
  </si>
  <si>
    <t>Шифр работы</t>
  </si>
  <si>
    <t>полученные баллы</t>
  </si>
  <si>
    <t>№ задания</t>
  </si>
  <si>
    <t>Часть 1</t>
  </si>
  <si>
    <t>Часть 2</t>
  </si>
  <si>
    <t xml:space="preserve">ФИО </t>
  </si>
  <si>
    <t>Школа</t>
  </si>
  <si>
    <t>Итого</t>
  </si>
  <si>
    <t>Место</t>
  </si>
  <si>
    <t>Председатель предметной комиссии:</t>
  </si>
  <si>
    <t>Класс: 7</t>
  </si>
  <si>
    <t>Класс: 8</t>
  </si>
  <si>
    <t>Класс: 9</t>
  </si>
  <si>
    <t>Класс: 10</t>
  </si>
  <si>
    <t>Класс: 11</t>
  </si>
  <si>
    <t>Предмет: ОБЖ</t>
  </si>
  <si>
    <t>730160  Т-1</t>
  </si>
  <si>
    <t>730160  Т-2</t>
  </si>
  <si>
    <t>0-02</t>
  </si>
  <si>
    <t>0-01</t>
  </si>
  <si>
    <t>0-03</t>
  </si>
  <si>
    <t>730170ОБЖ82</t>
  </si>
  <si>
    <t>730170ОБЖ 81</t>
  </si>
  <si>
    <t>730003ОБЖ81</t>
  </si>
  <si>
    <t>730170ОБЖ91</t>
  </si>
  <si>
    <t>730003ОБЖ91</t>
  </si>
  <si>
    <t>730170ОБЖ111</t>
  </si>
  <si>
    <t>Шушкова Надежда</t>
  </si>
  <si>
    <t>Артемовская СОШ № 2</t>
  </si>
  <si>
    <t>Шалютина Ольга</t>
  </si>
  <si>
    <t>Кошурниковская СОШ № 8</t>
  </si>
  <si>
    <t>Варфоломеев Артем</t>
  </si>
  <si>
    <t>Можарская СОШ № 15</t>
  </si>
  <si>
    <t>Бельчиков Олег</t>
  </si>
  <si>
    <t>Рощинская СОШ № 17</t>
  </si>
  <si>
    <t>Есяков Захар</t>
  </si>
  <si>
    <t>Стенькин Сергей</t>
  </si>
  <si>
    <t>Бурнышева Марина</t>
  </si>
  <si>
    <t>Кордовская СОШ № 14</t>
  </si>
  <si>
    <t>Потапова Шантаэль</t>
  </si>
  <si>
    <t>Филиппов Максим</t>
  </si>
  <si>
    <t>Беккер Максим</t>
  </si>
  <si>
    <t>Громенко Иван</t>
  </si>
  <si>
    <t>Марининская СОШ № 16</t>
  </si>
  <si>
    <t>Парфенова Дарья</t>
  </si>
  <si>
    <t>Перекрасова Татьяна</t>
  </si>
  <si>
    <t>Темирханов Рустам</t>
  </si>
  <si>
    <t>Ахмова Валерия</t>
  </si>
  <si>
    <t>Бельчикова Мария</t>
  </si>
  <si>
    <t>730004О81</t>
  </si>
  <si>
    <t>730004О82</t>
  </si>
  <si>
    <t>730004О87</t>
  </si>
  <si>
    <t>730004О94</t>
  </si>
  <si>
    <t>730004О95</t>
  </si>
  <si>
    <t>730004О96</t>
  </si>
  <si>
    <t>730004О108</t>
  </si>
  <si>
    <t>730004О109</t>
  </si>
  <si>
    <t>730004О113</t>
  </si>
  <si>
    <t>730004О1110</t>
  </si>
  <si>
    <t>730004О1111</t>
  </si>
  <si>
    <t>Попов Максим</t>
  </si>
  <si>
    <t>Ирбинская СОШ № 6</t>
  </si>
  <si>
    <t>Девятова Дарья</t>
  </si>
  <si>
    <t>Тартачаков Игорь</t>
  </si>
  <si>
    <t>Зобов Арсений</t>
  </si>
  <si>
    <t>Бызов Сергей</t>
  </si>
  <si>
    <t>Найдёнова Виолетта</t>
  </si>
  <si>
    <t>Довгаль Александр</t>
  </si>
  <si>
    <t>Пермяков Андрей</t>
  </si>
  <si>
    <t>Дибина София</t>
  </si>
  <si>
    <t>Горбачёва Татьяна</t>
  </si>
  <si>
    <t>Абросимов Степан</t>
  </si>
  <si>
    <t>Витовский Павел</t>
  </si>
  <si>
    <t>730009обж71</t>
  </si>
  <si>
    <t>730009обж72</t>
  </si>
  <si>
    <t>730009обж73</t>
  </si>
  <si>
    <t>730009обж83</t>
  </si>
  <si>
    <t>730009обж82</t>
  </si>
  <si>
    <t>Дурушева Таисия</t>
  </si>
  <si>
    <t>Краснокаменская СОШ № 4</t>
  </si>
  <si>
    <t>Шабалина Екатерина</t>
  </si>
  <si>
    <t>730009обж84</t>
  </si>
  <si>
    <t>730009обж81</t>
  </si>
  <si>
    <t>Игнацевич Эдуард</t>
  </si>
  <si>
    <t>Топилина Юлия</t>
  </si>
  <si>
    <t>Ольховская Дарья</t>
  </si>
  <si>
    <t>Скляр Ида</t>
  </si>
  <si>
    <t>Чуриков Данил</t>
  </si>
  <si>
    <t>КСОШ № 3</t>
  </si>
  <si>
    <t>Дранишников Данила</t>
  </si>
  <si>
    <t>Пирожкова Кристина</t>
  </si>
  <si>
    <t>Плотницкий Ярослав</t>
  </si>
  <si>
    <t>Колыванов Никита</t>
  </si>
  <si>
    <t>Шмидт Маргарита</t>
  </si>
  <si>
    <t>Шишова Ольга</t>
  </si>
  <si>
    <t>Обж_8_1</t>
  </si>
  <si>
    <t>Обж_9_1</t>
  </si>
  <si>
    <t>Обж_11_1</t>
  </si>
  <si>
    <t>Черкасова Руслана</t>
  </si>
  <si>
    <t>Кочергинская СОШ № 19</t>
  </si>
  <si>
    <t>Лобашов Дмитрий</t>
  </si>
  <si>
    <t>Мерзлякова Анастасия</t>
  </si>
  <si>
    <t>Белокапытова Татьяна</t>
  </si>
  <si>
    <t>О-04</t>
  </si>
  <si>
    <t>Федотова Алёна</t>
  </si>
  <si>
    <t>730006_ОБЖ_10_2</t>
  </si>
  <si>
    <t>730006_Обж_10_1</t>
  </si>
  <si>
    <t>Мосягин Михаил</t>
  </si>
  <si>
    <t>730170ОБЖ112</t>
  </si>
  <si>
    <t>Медведева Раиса</t>
  </si>
  <si>
    <t>730030О101</t>
  </si>
  <si>
    <t>730030О102</t>
  </si>
  <si>
    <t>730030О103</t>
  </si>
  <si>
    <t>730030О111</t>
  </si>
  <si>
    <t>730030О112</t>
  </si>
  <si>
    <t>730030О113</t>
  </si>
  <si>
    <t>Куликова Екатерина</t>
  </si>
  <si>
    <t>Никулкина Алина</t>
  </si>
  <si>
    <t>Дьяченко Алексей</t>
  </si>
  <si>
    <t>Пятина Дарья</t>
  </si>
  <si>
    <t>Лобарев Даниил</t>
  </si>
  <si>
    <t>Четверин Егор</t>
  </si>
  <si>
    <t>730009О111</t>
  </si>
  <si>
    <t>730009О112</t>
  </si>
  <si>
    <t>730009О113</t>
  </si>
  <si>
    <t>730009О91</t>
  </si>
  <si>
    <t>730009О92</t>
  </si>
  <si>
    <t>730009О93</t>
  </si>
  <si>
    <t>Морковкина Ангелина</t>
  </si>
  <si>
    <t>Кислицына Диана</t>
  </si>
  <si>
    <t>Малышева Виктория</t>
  </si>
  <si>
    <t>Амосова Варвара</t>
  </si>
  <si>
    <t>Шинкаренко Регина</t>
  </si>
  <si>
    <t>Шипицина Дарья</t>
  </si>
  <si>
    <t>Хухрякова Виктория</t>
  </si>
  <si>
    <t>КСОШ № 7</t>
  </si>
  <si>
    <t>Карпов Кирилл</t>
  </si>
  <si>
    <t>Ковалёва Яна</t>
  </si>
  <si>
    <t>Санковский Никита</t>
  </si>
  <si>
    <t>Мосягин Е.В.</t>
  </si>
  <si>
    <t>730009ОБЖ101</t>
  </si>
  <si>
    <t>730009ОБЖ102</t>
  </si>
  <si>
    <t>730009ОБЖ103</t>
  </si>
  <si>
    <t>Шарапатова Дарья</t>
  </si>
  <si>
    <t>Смирнова Ирина</t>
  </si>
  <si>
    <t>Бер Ирина</t>
  </si>
  <si>
    <t>Семибратченко         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</si>
</sst>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4" fontId="3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1" fillId="5" borderId="0" xfId="1" applyFill="1" applyBorder="1" applyAlignment="1">
      <alignment horizontal="center"/>
    </xf>
    <xf numFmtId="0" fontId="1" fillId="5" borderId="3" xfId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10" xfId="2" applyBorder="1"/>
    <xf numFmtId="164" fontId="3" fillId="0" borderId="11" xfId="2" applyBorder="1"/>
    <xf numFmtId="0" fontId="2" fillId="0" borderId="0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>
      <alignment horizontal="center"/>
    </xf>
    <xf numFmtId="0" fontId="1" fillId="3" borderId="8" xfId="1" applyFill="1" applyBorder="1" applyAlignment="1">
      <alignment vertical="top" wrapText="1"/>
    </xf>
    <xf numFmtId="0" fontId="0" fillId="0" borderId="9" xfId="0" applyBorder="1" applyAlignment="1"/>
    <xf numFmtId="0" fontId="0" fillId="0" borderId="3" xfId="0" applyBorder="1" applyAlignment="1"/>
    <xf numFmtId="0" fontId="1" fillId="3" borderId="8" xfId="1" applyFill="1" applyBorder="1" applyAlignment="1">
      <alignment horizontal="center" vertical="top" wrapText="1"/>
    </xf>
    <xf numFmtId="0" fontId="1" fillId="3" borderId="9" xfId="1" applyFill="1" applyBorder="1" applyAlignment="1">
      <alignment horizontal="center" vertical="top" wrapText="1"/>
    </xf>
    <xf numFmtId="0" fontId="1" fillId="3" borderId="3" xfId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0" fillId="0" borderId="1" xfId="0" applyBorder="1" applyAlignment="1"/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164" fontId="5" fillId="0" borderId="10" xfId="2" applyFont="1" applyBorder="1"/>
    <xf numFmtId="0" fontId="4" fillId="0" borderId="1" xfId="0" applyFont="1" applyBorder="1" applyAlignment="1">
      <alignment wrapText="1"/>
    </xf>
    <xf numFmtId="0" fontId="4" fillId="0" borderId="10" xfId="0" applyFont="1" applyBorder="1"/>
    <xf numFmtId="164" fontId="5" fillId="0" borderId="10" xfId="2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3">
    <cellStyle name="Excel Built-in Normal" xfId="2"/>
    <cellStyle name="Обычный" xfId="0" builtinId="0"/>
    <cellStyle name="Хороший" xfId="1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8"/>
  <sheetViews>
    <sheetView workbookViewId="0">
      <selection activeCell="N20" sqref="N20"/>
    </sheetView>
  </sheetViews>
  <sheetFormatPr defaultRowHeight="15" x14ac:dyDescent="0.25"/>
  <cols>
    <col min="1" max="1" width="3" customWidth="1"/>
    <col min="2" max="2" width="18.42578125" customWidth="1"/>
    <col min="3" max="3" width="19.28515625" customWidth="1"/>
    <col min="4" max="4" width="12.140625" customWidth="1"/>
    <col min="5" max="5" width="2.28515625" customWidth="1"/>
    <col min="6" max="6" width="2.42578125" customWidth="1"/>
    <col min="7" max="9" width="2.28515625" customWidth="1"/>
    <col min="10" max="10" width="2.42578125" customWidth="1"/>
    <col min="11" max="11" width="2.140625" customWidth="1"/>
    <col min="12" max="13" width="2.7109375" customWidth="1"/>
    <col min="14" max="15" width="2.85546875" customWidth="1"/>
    <col min="16" max="16" width="2.7109375" customWidth="1"/>
    <col min="17" max="17" width="3" customWidth="1"/>
    <col min="18" max="18" width="2.7109375" customWidth="1"/>
    <col min="19" max="21" width="2.85546875" customWidth="1"/>
    <col min="22" max="22" width="3" customWidth="1"/>
    <col min="23" max="23" width="2.7109375" customWidth="1"/>
    <col min="24" max="24" width="3" customWidth="1"/>
    <col min="25" max="25" width="2.7109375" customWidth="1"/>
    <col min="26" max="26" width="2.85546875" customWidth="1"/>
    <col min="27" max="27" width="2.7109375" customWidth="1"/>
    <col min="28" max="28" width="3" customWidth="1"/>
    <col min="29" max="29" width="6" customWidth="1"/>
    <col min="30" max="30" width="6.7109375" customWidth="1"/>
    <col min="31" max="32" width="4" customWidth="1"/>
    <col min="33" max="34" width="3.7109375" customWidth="1"/>
  </cols>
  <sheetData>
    <row r="2" spans="1:34" x14ac:dyDescent="0.25">
      <c r="B2" t="s">
        <v>16</v>
      </c>
    </row>
    <row r="3" spans="1:34" x14ac:dyDescent="0.25">
      <c r="B3" t="s">
        <v>11</v>
      </c>
    </row>
    <row r="5" spans="1:34" x14ac:dyDescent="0.25">
      <c r="A5" s="31" t="s">
        <v>0</v>
      </c>
      <c r="B5" s="21" t="s">
        <v>6</v>
      </c>
      <c r="C5" s="18" t="s">
        <v>7</v>
      </c>
      <c r="D5" s="31" t="s">
        <v>1</v>
      </c>
      <c r="E5" s="26" t="s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 t="s">
        <v>8</v>
      </c>
      <c r="AD5" s="28" t="s">
        <v>9</v>
      </c>
      <c r="AE5" s="4"/>
      <c r="AF5" s="4"/>
      <c r="AG5" s="4"/>
      <c r="AH5" s="4"/>
    </row>
    <row r="6" spans="1:34" x14ac:dyDescent="0.25">
      <c r="A6" s="31"/>
      <c r="B6" s="22"/>
      <c r="C6" s="19"/>
      <c r="D6" s="31"/>
      <c r="E6" s="26" t="s">
        <v>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9"/>
      <c r="AD6" s="29"/>
      <c r="AE6" s="4"/>
      <c r="AF6" s="4"/>
      <c r="AG6" s="4"/>
      <c r="AH6" s="4"/>
    </row>
    <row r="7" spans="1:34" x14ac:dyDescent="0.25">
      <c r="A7" s="31"/>
      <c r="B7" s="22"/>
      <c r="C7" s="19"/>
      <c r="D7" s="31"/>
      <c r="E7" s="33" t="s">
        <v>4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24" t="s">
        <v>5</v>
      </c>
      <c r="Z7" s="25"/>
      <c r="AA7" s="25"/>
      <c r="AB7" s="25"/>
      <c r="AC7" s="29"/>
      <c r="AD7" s="29"/>
      <c r="AE7" s="4"/>
      <c r="AF7" s="4"/>
      <c r="AG7" s="4"/>
      <c r="AH7" s="4"/>
    </row>
    <row r="8" spans="1:34" x14ac:dyDescent="0.25">
      <c r="A8" s="32"/>
      <c r="B8" s="23"/>
      <c r="C8" s="20"/>
      <c r="D8" s="32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30"/>
      <c r="AD8" s="30"/>
      <c r="AE8" s="4"/>
      <c r="AF8" s="4"/>
      <c r="AG8" s="4"/>
      <c r="AH8" s="4"/>
    </row>
    <row r="9" spans="1:34" ht="15.75" x14ac:dyDescent="0.25">
      <c r="A9" s="1">
        <v>1</v>
      </c>
      <c r="B9" s="38" t="s">
        <v>88</v>
      </c>
      <c r="C9" s="38" t="s">
        <v>89</v>
      </c>
      <c r="D9" s="39">
        <v>730030071</v>
      </c>
      <c r="E9" s="2">
        <v>0</v>
      </c>
      <c r="F9" s="1">
        <v>0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2</v>
      </c>
      <c r="N9" s="1">
        <v>2</v>
      </c>
      <c r="O9" s="1">
        <v>2</v>
      </c>
      <c r="P9" s="1">
        <v>2</v>
      </c>
      <c r="Q9" s="1">
        <v>2</v>
      </c>
      <c r="R9" s="1">
        <v>2</v>
      </c>
      <c r="S9" s="1">
        <v>0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3</v>
      </c>
      <c r="Z9" s="1">
        <v>10</v>
      </c>
      <c r="AA9" s="1">
        <v>2</v>
      </c>
      <c r="AB9" s="1">
        <v>10</v>
      </c>
      <c r="AC9" s="1">
        <f t="shared" ref="AC9:AC14" si="0">SUM(E9:AB9)</f>
        <v>59</v>
      </c>
      <c r="AD9" s="11">
        <v>1</v>
      </c>
      <c r="AE9" s="3"/>
      <c r="AF9" s="3"/>
      <c r="AG9" s="3"/>
      <c r="AH9" s="3"/>
    </row>
    <row r="10" spans="1:34" ht="15.75" x14ac:dyDescent="0.25">
      <c r="A10" s="1">
        <v>2</v>
      </c>
      <c r="B10" s="38" t="s">
        <v>90</v>
      </c>
      <c r="C10" s="38" t="s">
        <v>89</v>
      </c>
      <c r="D10" s="39">
        <v>730030072</v>
      </c>
      <c r="E10" s="2">
        <v>2</v>
      </c>
      <c r="F10" s="1">
        <v>2</v>
      </c>
      <c r="G10" s="1">
        <v>0</v>
      </c>
      <c r="H10" s="1">
        <v>2</v>
      </c>
      <c r="I10" s="1">
        <v>0</v>
      </c>
      <c r="J10" s="1">
        <v>0</v>
      </c>
      <c r="K10" s="1">
        <v>0</v>
      </c>
      <c r="L10" s="1">
        <v>0</v>
      </c>
      <c r="M10" s="1">
        <v>2</v>
      </c>
      <c r="N10" s="1">
        <v>2</v>
      </c>
      <c r="O10" s="1">
        <v>4</v>
      </c>
      <c r="P10" s="1">
        <v>0</v>
      </c>
      <c r="Q10" s="1">
        <v>0</v>
      </c>
      <c r="R10" s="1">
        <v>0</v>
      </c>
      <c r="S10" s="1">
        <v>4</v>
      </c>
      <c r="T10" s="1">
        <v>0</v>
      </c>
      <c r="U10" s="1">
        <v>2</v>
      </c>
      <c r="V10" s="1">
        <v>2</v>
      </c>
      <c r="W10" s="1">
        <v>4</v>
      </c>
      <c r="X10" s="1">
        <v>0</v>
      </c>
      <c r="Y10" s="1">
        <v>4</v>
      </c>
      <c r="Z10" s="1">
        <v>8</v>
      </c>
      <c r="AA10" s="1">
        <v>0</v>
      </c>
      <c r="AB10" s="1">
        <v>6</v>
      </c>
      <c r="AC10" s="1">
        <f t="shared" si="0"/>
        <v>44</v>
      </c>
      <c r="AD10" s="11">
        <v>2</v>
      </c>
      <c r="AE10" s="3"/>
      <c r="AF10" s="3"/>
      <c r="AG10" s="3"/>
      <c r="AH10" s="3"/>
    </row>
    <row r="11" spans="1:34" ht="15.75" x14ac:dyDescent="0.25">
      <c r="A11" s="1">
        <v>3</v>
      </c>
      <c r="B11" s="38" t="s">
        <v>91</v>
      </c>
      <c r="C11" s="38" t="s">
        <v>89</v>
      </c>
      <c r="D11" s="39">
        <v>730030073</v>
      </c>
      <c r="E11" s="2">
        <v>0</v>
      </c>
      <c r="F11" s="1">
        <v>2</v>
      </c>
      <c r="G11" s="1">
        <v>0</v>
      </c>
      <c r="H11" s="1">
        <v>2</v>
      </c>
      <c r="I11" s="1">
        <v>0</v>
      </c>
      <c r="J11" s="1">
        <v>0</v>
      </c>
      <c r="K11" s="1">
        <v>2</v>
      </c>
      <c r="L11" s="1">
        <v>0</v>
      </c>
      <c r="M11" s="1">
        <v>2</v>
      </c>
      <c r="N11" s="1">
        <v>2</v>
      </c>
      <c r="O11" s="1">
        <v>2</v>
      </c>
      <c r="P11" s="1">
        <v>0</v>
      </c>
      <c r="Q11" s="1">
        <v>2</v>
      </c>
      <c r="R11" s="1">
        <v>0</v>
      </c>
      <c r="S11" s="1">
        <v>2</v>
      </c>
      <c r="T11" s="1">
        <v>4</v>
      </c>
      <c r="U11" s="1">
        <v>2</v>
      </c>
      <c r="V11" s="1">
        <v>2</v>
      </c>
      <c r="W11" s="1">
        <v>0</v>
      </c>
      <c r="X11" s="1">
        <v>2</v>
      </c>
      <c r="Y11" s="1">
        <v>3</v>
      </c>
      <c r="Z11" s="1">
        <v>0</v>
      </c>
      <c r="AA11" s="1">
        <v>2</v>
      </c>
      <c r="AB11" s="1">
        <v>4</v>
      </c>
      <c r="AC11" s="1">
        <f t="shared" si="0"/>
        <v>35</v>
      </c>
      <c r="AD11" s="12">
        <v>3</v>
      </c>
      <c r="AE11" s="3"/>
      <c r="AF11" s="3"/>
      <c r="AG11" s="3"/>
      <c r="AH11" s="3"/>
    </row>
    <row r="12" spans="1:34" ht="15.75" x14ac:dyDescent="0.25">
      <c r="A12" s="1">
        <v>4</v>
      </c>
      <c r="B12" s="38" t="s">
        <v>79</v>
      </c>
      <c r="C12" s="38" t="s">
        <v>80</v>
      </c>
      <c r="D12" s="39" t="s">
        <v>74</v>
      </c>
      <c r="E12" s="2">
        <v>2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2</v>
      </c>
      <c r="M12" s="1">
        <v>0</v>
      </c>
      <c r="N12" s="1">
        <v>0</v>
      </c>
      <c r="O12" s="1">
        <v>2</v>
      </c>
      <c r="P12" s="1">
        <v>0</v>
      </c>
      <c r="Q12" s="1">
        <v>4</v>
      </c>
      <c r="R12" s="1">
        <v>4</v>
      </c>
      <c r="S12" s="1">
        <v>2</v>
      </c>
      <c r="T12" s="1">
        <v>2</v>
      </c>
      <c r="U12" s="1">
        <v>4</v>
      </c>
      <c r="V12" s="1">
        <v>0</v>
      </c>
      <c r="W12" s="1">
        <v>2</v>
      </c>
      <c r="X12" s="1">
        <v>0</v>
      </c>
      <c r="Y12" s="1">
        <v>0</v>
      </c>
      <c r="Z12" s="1">
        <v>8</v>
      </c>
      <c r="AA12" s="1">
        <v>0</v>
      </c>
      <c r="AB12" s="1">
        <v>0</v>
      </c>
      <c r="AC12" s="1">
        <f t="shared" si="0"/>
        <v>34</v>
      </c>
      <c r="AD12" s="11"/>
      <c r="AE12" s="3"/>
      <c r="AF12" s="3"/>
      <c r="AG12" s="3"/>
      <c r="AH12" s="3"/>
    </row>
    <row r="13" spans="1:34" ht="25.5" x14ac:dyDescent="0.25">
      <c r="A13" s="1">
        <v>5</v>
      </c>
      <c r="B13" s="40" t="s">
        <v>147</v>
      </c>
      <c r="C13" s="38" t="s">
        <v>80</v>
      </c>
      <c r="D13" s="39" t="s">
        <v>75</v>
      </c>
      <c r="E13" s="2">
        <v>2</v>
      </c>
      <c r="F13" s="1">
        <v>0</v>
      </c>
      <c r="G13" s="1">
        <v>2</v>
      </c>
      <c r="H13" s="1">
        <v>0</v>
      </c>
      <c r="I13" s="1">
        <v>2</v>
      </c>
      <c r="J13" s="1">
        <v>0</v>
      </c>
      <c r="K13" s="1">
        <v>0</v>
      </c>
      <c r="L13" s="1">
        <v>0</v>
      </c>
      <c r="M13" s="1">
        <v>2</v>
      </c>
      <c r="N13" s="1">
        <v>2</v>
      </c>
      <c r="O13" s="1">
        <v>4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2</v>
      </c>
      <c r="V13" s="1">
        <v>4</v>
      </c>
      <c r="W13" s="1">
        <v>0</v>
      </c>
      <c r="X13" s="1">
        <v>0</v>
      </c>
      <c r="Y13" s="1">
        <v>3</v>
      </c>
      <c r="Z13" s="1">
        <v>8</v>
      </c>
      <c r="AA13" s="1">
        <v>0</v>
      </c>
      <c r="AB13" s="1">
        <v>4</v>
      </c>
      <c r="AC13" s="1">
        <f t="shared" si="0"/>
        <v>35</v>
      </c>
      <c r="AD13" s="11">
        <v>3</v>
      </c>
      <c r="AE13" s="3"/>
      <c r="AF13" s="3"/>
      <c r="AG13" s="3"/>
      <c r="AH13" s="3"/>
    </row>
    <row r="14" spans="1:34" ht="15.75" x14ac:dyDescent="0.25">
      <c r="A14" s="1">
        <v>6</v>
      </c>
      <c r="B14" s="38" t="s">
        <v>81</v>
      </c>
      <c r="C14" s="38" t="s">
        <v>80</v>
      </c>
      <c r="D14" s="39" t="s">
        <v>76</v>
      </c>
      <c r="E14" s="2">
        <v>2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</v>
      </c>
      <c r="M14" s="1">
        <v>2</v>
      </c>
      <c r="N14" s="1">
        <v>0</v>
      </c>
      <c r="O14" s="1">
        <v>2</v>
      </c>
      <c r="P14" s="1">
        <v>2</v>
      </c>
      <c r="Q14" s="1">
        <v>0</v>
      </c>
      <c r="R14" s="1">
        <v>0</v>
      </c>
      <c r="S14" s="1">
        <v>0</v>
      </c>
      <c r="T14" s="1">
        <v>0</v>
      </c>
      <c r="U14" s="1">
        <v>2</v>
      </c>
      <c r="V14" s="1">
        <v>2</v>
      </c>
      <c r="W14" s="1">
        <v>2</v>
      </c>
      <c r="X14" s="1">
        <v>0</v>
      </c>
      <c r="Y14" s="1">
        <v>2</v>
      </c>
      <c r="Z14" s="1">
        <v>0</v>
      </c>
      <c r="AA14" s="1">
        <v>0</v>
      </c>
      <c r="AB14" s="1">
        <v>2</v>
      </c>
      <c r="AC14" s="1">
        <f t="shared" si="0"/>
        <v>22</v>
      </c>
      <c r="AD14" s="11"/>
      <c r="AE14" s="3"/>
      <c r="AF14" s="3"/>
      <c r="AG14" s="3"/>
      <c r="AH14" s="3"/>
    </row>
    <row r="17" spans="4:15" x14ac:dyDescent="0.25">
      <c r="D17" t="s">
        <v>10</v>
      </c>
      <c r="J17" s="16" t="s">
        <v>140</v>
      </c>
      <c r="K17" s="16"/>
      <c r="L17" s="16"/>
      <c r="M17" s="16"/>
      <c r="N17" s="16"/>
      <c r="O17" s="16"/>
    </row>
    <row r="18" spans="4:15" x14ac:dyDescent="0.25">
      <c r="J18" s="17"/>
      <c r="K18" s="17"/>
      <c r="L18" s="17"/>
      <c r="M18" s="17"/>
      <c r="N18" s="17"/>
      <c r="O18" s="17"/>
    </row>
  </sheetData>
  <mergeCells count="12">
    <mergeCell ref="AC5:AC8"/>
    <mergeCell ref="AD5:AD8"/>
    <mergeCell ref="A5:A8"/>
    <mergeCell ref="D5:D8"/>
    <mergeCell ref="E7:X7"/>
    <mergeCell ref="J17:O17"/>
    <mergeCell ref="J18:O18"/>
    <mergeCell ref="C5:C8"/>
    <mergeCell ref="B5:B8"/>
    <mergeCell ref="Y7:AB7"/>
    <mergeCell ref="E6:AB6"/>
    <mergeCell ref="E5:AB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8"/>
  <sheetViews>
    <sheetView workbookViewId="0">
      <selection activeCell="O8" sqref="O8"/>
    </sheetView>
  </sheetViews>
  <sheetFormatPr defaultRowHeight="15" x14ac:dyDescent="0.25"/>
  <cols>
    <col min="1" max="1" width="3.140625" customWidth="1"/>
    <col min="2" max="2" width="17.85546875" customWidth="1"/>
    <col min="3" max="3" width="23.28515625" customWidth="1"/>
    <col min="4" max="4" width="12.5703125" customWidth="1"/>
    <col min="5" max="5" width="2.42578125" customWidth="1"/>
    <col min="6" max="6" width="2.28515625" customWidth="1"/>
    <col min="7" max="7" width="2.7109375" customWidth="1"/>
    <col min="8" max="8" width="2.5703125" customWidth="1"/>
    <col min="9" max="9" width="2.42578125" customWidth="1"/>
    <col min="10" max="11" width="2.28515625" customWidth="1"/>
    <col min="12" max="13" width="2.140625" customWidth="1"/>
    <col min="14" max="18" width="2.85546875" customWidth="1"/>
    <col min="19" max="22" width="2.7109375" customWidth="1"/>
    <col min="23" max="23" width="3" customWidth="1"/>
    <col min="24" max="24" width="2.85546875" customWidth="1"/>
    <col min="25" max="26" width="2.28515625" customWidth="1"/>
    <col min="27" max="27" width="2" customWidth="1"/>
    <col min="28" max="28" width="2.42578125" customWidth="1"/>
    <col min="29" max="29" width="6" customWidth="1"/>
    <col min="30" max="30" width="6.85546875" customWidth="1"/>
    <col min="31" max="32" width="4" customWidth="1"/>
    <col min="33" max="34" width="3.7109375" customWidth="1"/>
  </cols>
  <sheetData>
    <row r="2" spans="1:34" x14ac:dyDescent="0.25">
      <c r="B2" t="s">
        <v>16</v>
      </c>
    </row>
    <row r="3" spans="1:34" x14ac:dyDescent="0.25">
      <c r="B3" t="s">
        <v>12</v>
      </c>
    </row>
    <row r="5" spans="1:34" x14ac:dyDescent="0.25">
      <c r="A5" s="31" t="s">
        <v>0</v>
      </c>
      <c r="B5" s="21" t="s">
        <v>6</v>
      </c>
      <c r="C5" s="18" t="s">
        <v>7</v>
      </c>
      <c r="D5" s="31" t="s">
        <v>1</v>
      </c>
      <c r="E5" s="26" t="s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 t="s">
        <v>8</v>
      </c>
      <c r="AD5" s="28" t="s">
        <v>9</v>
      </c>
      <c r="AE5" s="4"/>
      <c r="AF5" s="4"/>
      <c r="AG5" s="4"/>
      <c r="AH5" s="4"/>
    </row>
    <row r="6" spans="1:34" x14ac:dyDescent="0.25">
      <c r="A6" s="31"/>
      <c r="B6" s="22"/>
      <c r="C6" s="19"/>
      <c r="D6" s="31"/>
      <c r="E6" s="26" t="s">
        <v>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9"/>
      <c r="AD6" s="29"/>
      <c r="AE6" s="4"/>
      <c r="AF6" s="4"/>
      <c r="AG6" s="4"/>
      <c r="AH6" s="4"/>
    </row>
    <row r="7" spans="1:34" x14ac:dyDescent="0.25">
      <c r="A7" s="31"/>
      <c r="B7" s="22"/>
      <c r="C7" s="19"/>
      <c r="D7" s="31"/>
      <c r="E7" s="33" t="s">
        <v>4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24" t="s">
        <v>5</v>
      </c>
      <c r="Z7" s="25"/>
      <c r="AA7" s="25"/>
      <c r="AB7" s="25"/>
      <c r="AC7" s="29"/>
      <c r="AD7" s="29"/>
      <c r="AE7" s="4"/>
      <c r="AF7" s="4"/>
      <c r="AG7" s="4"/>
      <c r="AH7" s="4"/>
    </row>
    <row r="8" spans="1:34" x14ac:dyDescent="0.25">
      <c r="A8" s="32"/>
      <c r="B8" s="23"/>
      <c r="C8" s="20"/>
      <c r="D8" s="32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30"/>
      <c r="AD8" s="30"/>
      <c r="AE8" s="4"/>
      <c r="AF8" s="4"/>
      <c r="AG8" s="4"/>
      <c r="AH8" s="4"/>
    </row>
    <row r="9" spans="1:34" ht="15.75" x14ac:dyDescent="0.25">
      <c r="A9" s="1">
        <v>1</v>
      </c>
      <c r="B9" s="38" t="s">
        <v>30</v>
      </c>
      <c r="C9" s="38" t="s">
        <v>31</v>
      </c>
      <c r="D9" s="39">
        <v>730007083</v>
      </c>
      <c r="E9" s="2">
        <v>2</v>
      </c>
      <c r="F9" s="1">
        <v>0</v>
      </c>
      <c r="G9" s="1">
        <v>2</v>
      </c>
      <c r="H9" s="1">
        <v>0</v>
      </c>
      <c r="I9" s="1">
        <v>2</v>
      </c>
      <c r="J9" s="1">
        <v>0</v>
      </c>
      <c r="K9" s="1">
        <v>2</v>
      </c>
      <c r="L9" s="1">
        <v>0</v>
      </c>
      <c r="M9" s="1">
        <v>0</v>
      </c>
      <c r="N9" s="1">
        <v>0</v>
      </c>
      <c r="O9" s="1">
        <v>2</v>
      </c>
      <c r="P9" s="1">
        <v>2</v>
      </c>
      <c r="Q9" s="1">
        <v>4</v>
      </c>
      <c r="R9" s="1">
        <v>2</v>
      </c>
      <c r="S9" s="1">
        <v>2</v>
      </c>
      <c r="T9" s="1">
        <v>2</v>
      </c>
      <c r="U9" s="1">
        <v>4</v>
      </c>
      <c r="V9" s="1">
        <v>2</v>
      </c>
      <c r="W9" s="1">
        <v>2</v>
      </c>
      <c r="X9" s="1">
        <v>2</v>
      </c>
      <c r="Y9" s="1">
        <v>3</v>
      </c>
      <c r="Z9" s="1">
        <v>8</v>
      </c>
      <c r="AA9" s="1">
        <v>0</v>
      </c>
      <c r="AB9" s="1">
        <v>6</v>
      </c>
      <c r="AC9" s="1">
        <f t="shared" ref="AC9:AC23" si="0">SUM(E9:AB9)</f>
        <v>49</v>
      </c>
      <c r="AD9" s="11">
        <v>2</v>
      </c>
      <c r="AE9" s="3"/>
      <c r="AF9" s="3"/>
      <c r="AG9" s="3"/>
      <c r="AH9" s="3"/>
    </row>
    <row r="10" spans="1:34" ht="15.75" x14ac:dyDescent="0.25">
      <c r="A10" s="1">
        <v>2</v>
      </c>
      <c r="B10" s="38" t="s">
        <v>32</v>
      </c>
      <c r="C10" s="38" t="s">
        <v>33</v>
      </c>
      <c r="D10" s="39" t="s">
        <v>19</v>
      </c>
      <c r="E10" s="2">
        <v>0</v>
      </c>
      <c r="F10" s="1">
        <v>0</v>
      </c>
      <c r="G10" s="1">
        <v>2</v>
      </c>
      <c r="H10" s="1">
        <v>0</v>
      </c>
      <c r="I10" s="1">
        <v>2</v>
      </c>
      <c r="J10" s="1">
        <v>0</v>
      </c>
      <c r="K10" s="1">
        <v>2</v>
      </c>
      <c r="L10" s="1">
        <v>0</v>
      </c>
      <c r="M10" s="1">
        <v>2</v>
      </c>
      <c r="N10" s="1">
        <v>0</v>
      </c>
      <c r="O10" s="1">
        <v>0</v>
      </c>
      <c r="P10" s="1">
        <v>2</v>
      </c>
      <c r="Q10" s="1">
        <v>4</v>
      </c>
      <c r="R10" s="1">
        <v>2</v>
      </c>
      <c r="S10" s="1">
        <v>2</v>
      </c>
      <c r="T10" s="1">
        <v>0</v>
      </c>
      <c r="U10" s="1">
        <v>2</v>
      </c>
      <c r="V10" s="1">
        <v>0</v>
      </c>
      <c r="W10" s="1">
        <v>4</v>
      </c>
      <c r="X10" s="1">
        <v>2</v>
      </c>
      <c r="Y10" s="1">
        <v>1</v>
      </c>
      <c r="Z10" s="1">
        <v>0</v>
      </c>
      <c r="AA10" s="1">
        <v>0</v>
      </c>
      <c r="AB10" s="1">
        <v>8</v>
      </c>
      <c r="AC10" s="1">
        <f t="shared" si="0"/>
        <v>35</v>
      </c>
      <c r="AD10" s="12"/>
      <c r="AE10" s="3"/>
      <c r="AF10" s="3"/>
      <c r="AG10" s="3"/>
      <c r="AH10" s="3"/>
    </row>
    <row r="11" spans="1:34" ht="15.75" x14ac:dyDescent="0.25">
      <c r="A11" s="1">
        <v>3</v>
      </c>
      <c r="B11" s="38" t="s">
        <v>36</v>
      </c>
      <c r="C11" s="38" t="s">
        <v>35</v>
      </c>
      <c r="D11" s="41" t="s">
        <v>22</v>
      </c>
      <c r="E11" s="2">
        <v>2</v>
      </c>
      <c r="F11" s="1">
        <v>0</v>
      </c>
      <c r="G11" s="1">
        <v>0</v>
      </c>
      <c r="H11" s="1">
        <v>0</v>
      </c>
      <c r="I11" s="1">
        <v>0</v>
      </c>
      <c r="J11" s="1">
        <v>2</v>
      </c>
      <c r="K11" s="1">
        <v>2</v>
      </c>
      <c r="L11" s="1">
        <v>2</v>
      </c>
      <c r="M11" s="1">
        <v>2</v>
      </c>
      <c r="N11" s="1">
        <v>0</v>
      </c>
      <c r="O11" s="1">
        <v>0</v>
      </c>
      <c r="P11" s="1">
        <v>0</v>
      </c>
      <c r="Q11" s="1">
        <v>0</v>
      </c>
      <c r="R11" s="1">
        <v>4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4</v>
      </c>
      <c r="Y11" s="1">
        <v>3</v>
      </c>
      <c r="Z11" s="1">
        <v>4</v>
      </c>
      <c r="AA11" s="1">
        <v>6</v>
      </c>
      <c r="AB11" s="1">
        <v>6</v>
      </c>
      <c r="AC11" s="1">
        <f t="shared" si="0"/>
        <v>37</v>
      </c>
      <c r="AD11" s="11"/>
      <c r="AE11" s="3"/>
      <c r="AF11" s="3"/>
      <c r="AG11" s="3"/>
      <c r="AH11" s="3"/>
    </row>
    <row r="12" spans="1:34" ht="15.75" x14ac:dyDescent="0.25">
      <c r="A12" s="1">
        <v>4</v>
      </c>
      <c r="B12" s="38" t="s">
        <v>34</v>
      </c>
      <c r="C12" s="38" t="s">
        <v>35</v>
      </c>
      <c r="D12" s="41" t="s">
        <v>23</v>
      </c>
      <c r="E12" s="2">
        <v>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2</v>
      </c>
      <c r="L12" s="1">
        <v>2</v>
      </c>
      <c r="M12" s="1">
        <v>2</v>
      </c>
      <c r="N12" s="1">
        <v>0</v>
      </c>
      <c r="O12" s="1">
        <v>4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2</v>
      </c>
      <c r="Z12" s="1">
        <v>2</v>
      </c>
      <c r="AA12" s="1">
        <v>2</v>
      </c>
      <c r="AB12" s="1">
        <v>6</v>
      </c>
      <c r="AC12" s="1">
        <f t="shared" si="0"/>
        <v>24</v>
      </c>
      <c r="AD12" s="11"/>
      <c r="AE12" s="3"/>
      <c r="AF12" s="3"/>
      <c r="AG12" s="3"/>
      <c r="AH12" s="3"/>
    </row>
    <row r="13" spans="1:34" ht="15.75" x14ac:dyDescent="0.25">
      <c r="A13" s="1">
        <v>5</v>
      </c>
      <c r="B13" s="38" t="s">
        <v>28</v>
      </c>
      <c r="C13" s="38" t="s">
        <v>29</v>
      </c>
      <c r="D13" s="41" t="s">
        <v>24</v>
      </c>
      <c r="E13" s="2">
        <v>2</v>
      </c>
      <c r="F13" s="1">
        <v>0</v>
      </c>
      <c r="G13" s="1">
        <v>0</v>
      </c>
      <c r="H13" s="1">
        <v>0</v>
      </c>
      <c r="I13" s="1">
        <v>0</v>
      </c>
      <c r="J13" s="1">
        <v>2</v>
      </c>
      <c r="K13" s="1">
        <v>0</v>
      </c>
      <c r="L13" s="1">
        <v>0</v>
      </c>
      <c r="M13" s="1">
        <v>2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4</v>
      </c>
      <c r="V13" s="1">
        <v>0</v>
      </c>
      <c r="W13" s="1">
        <v>0</v>
      </c>
      <c r="X13" s="1">
        <v>0</v>
      </c>
      <c r="Y13" s="1">
        <v>1</v>
      </c>
      <c r="Z13" s="1">
        <v>10</v>
      </c>
      <c r="AA13" s="1">
        <v>4</v>
      </c>
      <c r="AB13" s="1">
        <v>0</v>
      </c>
      <c r="AC13" s="1">
        <f t="shared" si="0"/>
        <v>25</v>
      </c>
      <c r="AD13" s="11"/>
      <c r="AE13" s="3"/>
      <c r="AF13" s="3"/>
      <c r="AG13" s="3"/>
      <c r="AH13" s="3"/>
    </row>
    <row r="14" spans="1:34" ht="15.75" x14ac:dyDescent="0.25">
      <c r="A14" s="1">
        <v>6</v>
      </c>
      <c r="B14" s="38" t="s">
        <v>61</v>
      </c>
      <c r="C14" s="38" t="s">
        <v>62</v>
      </c>
      <c r="D14" s="42" t="s">
        <v>50</v>
      </c>
      <c r="E14" s="10">
        <v>2</v>
      </c>
      <c r="F14" s="9">
        <v>2</v>
      </c>
      <c r="G14" s="9">
        <v>2</v>
      </c>
      <c r="H14" s="9">
        <v>0</v>
      </c>
      <c r="I14" s="9">
        <v>0</v>
      </c>
      <c r="J14" s="9">
        <v>2</v>
      </c>
      <c r="K14" s="9">
        <v>0</v>
      </c>
      <c r="L14" s="9">
        <v>0</v>
      </c>
      <c r="M14" s="9">
        <v>2</v>
      </c>
      <c r="N14" s="9">
        <v>2</v>
      </c>
      <c r="O14" s="9">
        <v>0</v>
      </c>
      <c r="P14" s="9">
        <v>0</v>
      </c>
      <c r="Q14" s="9">
        <v>4</v>
      </c>
      <c r="R14" s="9">
        <v>2</v>
      </c>
      <c r="S14" s="9">
        <v>2</v>
      </c>
      <c r="T14" s="9">
        <v>2</v>
      </c>
      <c r="U14" s="9">
        <v>0</v>
      </c>
      <c r="V14" s="9">
        <v>0</v>
      </c>
      <c r="W14" s="9">
        <v>0</v>
      </c>
      <c r="X14" s="9">
        <v>2</v>
      </c>
      <c r="Y14" s="9">
        <v>0</v>
      </c>
      <c r="Z14" s="9">
        <v>4</v>
      </c>
      <c r="AA14" s="9">
        <v>0</v>
      </c>
      <c r="AB14" s="9">
        <v>2</v>
      </c>
      <c r="AC14" s="1">
        <f t="shared" si="0"/>
        <v>30</v>
      </c>
      <c r="AD14" s="11"/>
      <c r="AE14" s="3"/>
      <c r="AF14" s="3"/>
      <c r="AG14" s="3"/>
      <c r="AH14" s="3"/>
    </row>
    <row r="15" spans="1:34" ht="15.75" x14ac:dyDescent="0.25">
      <c r="A15" s="1">
        <v>7</v>
      </c>
      <c r="B15" s="38" t="s">
        <v>63</v>
      </c>
      <c r="C15" s="38" t="s">
        <v>62</v>
      </c>
      <c r="D15" s="42" t="s">
        <v>51</v>
      </c>
      <c r="E15" s="10">
        <v>0</v>
      </c>
      <c r="F15" s="9">
        <v>2</v>
      </c>
      <c r="G15" s="9">
        <v>2</v>
      </c>
      <c r="H15" s="9">
        <v>2</v>
      </c>
      <c r="I15" s="9">
        <v>0</v>
      </c>
      <c r="J15" s="9">
        <v>2</v>
      </c>
      <c r="K15" s="9">
        <v>2</v>
      </c>
      <c r="L15" s="9">
        <v>2</v>
      </c>
      <c r="M15" s="9">
        <v>2</v>
      </c>
      <c r="N15" s="9">
        <v>0</v>
      </c>
      <c r="O15" s="9">
        <v>0</v>
      </c>
      <c r="P15" s="9">
        <v>0</v>
      </c>
      <c r="Q15" s="9">
        <v>4</v>
      </c>
      <c r="R15" s="9">
        <v>0</v>
      </c>
      <c r="S15" s="9">
        <v>0</v>
      </c>
      <c r="T15" s="9">
        <v>2</v>
      </c>
      <c r="U15" s="9">
        <v>4</v>
      </c>
      <c r="V15" s="9">
        <v>2</v>
      </c>
      <c r="W15" s="9">
        <v>0</v>
      </c>
      <c r="X15" s="9">
        <v>0</v>
      </c>
      <c r="Y15" s="9">
        <v>6</v>
      </c>
      <c r="Z15" s="9">
        <v>4</v>
      </c>
      <c r="AA15" s="9">
        <v>0</v>
      </c>
      <c r="AB15" s="9">
        <v>6</v>
      </c>
      <c r="AC15" s="1">
        <f t="shared" si="0"/>
        <v>42</v>
      </c>
      <c r="AD15" s="12">
        <v>3</v>
      </c>
      <c r="AE15" s="3"/>
      <c r="AF15" s="3"/>
      <c r="AG15" s="3"/>
      <c r="AH15" s="3"/>
    </row>
    <row r="16" spans="1:34" ht="15.75" x14ac:dyDescent="0.25">
      <c r="A16" s="1">
        <v>8</v>
      </c>
      <c r="B16" s="38" t="s">
        <v>64</v>
      </c>
      <c r="C16" s="38" t="s">
        <v>62</v>
      </c>
      <c r="D16" s="42" t="s">
        <v>52</v>
      </c>
      <c r="E16" s="10">
        <v>0</v>
      </c>
      <c r="F16" s="9">
        <v>0</v>
      </c>
      <c r="G16" s="9">
        <v>0</v>
      </c>
      <c r="H16" s="9">
        <v>0</v>
      </c>
      <c r="I16" s="9">
        <v>2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4</v>
      </c>
      <c r="P16" s="9">
        <v>0</v>
      </c>
      <c r="Q16" s="9">
        <v>4</v>
      </c>
      <c r="R16" s="9">
        <v>2</v>
      </c>
      <c r="S16" s="9">
        <v>2</v>
      </c>
      <c r="T16" s="9">
        <v>2</v>
      </c>
      <c r="U16" s="9">
        <v>4</v>
      </c>
      <c r="V16" s="9">
        <v>2</v>
      </c>
      <c r="W16" s="9">
        <v>0</v>
      </c>
      <c r="X16" s="9">
        <v>0</v>
      </c>
      <c r="Y16" s="9">
        <v>1</v>
      </c>
      <c r="Z16" s="9">
        <v>0</v>
      </c>
      <c r="AA16" s="9">
        <v>0</v>
      </c>
      <c r="AB16" s="9">
        <v>0</v>
      </c>
      <c r="AC16" s="1">
        <f t="shared" si="0"/>
        <v>23</v>
      </c>
      <c r="AD16" s="12"/>
      <c r="AE16" s="3"/>
      <c r="AF16" s="3"/>
      <c r="AG16" s="3"/>
      <c r="AH16" s="3"/>
    </row>
    <row r="17" spans="1:34" ht="15.75" x14ac:dyDescent="0.25">
      <c r="A17" s="1">
        <v>9</v>
      </c>
      <c r="B17" s="38" t="s">
        <v>87</v>
      </c>
      <c r="C17" s="38" t="s">
        <v>80</v>
      </c>
      <c r="D17" s="39" t="s">
        <v>82</v>
      </c>
      <c r="E17" s="2">
        <v>0</v>
      </c>
      <c r="F17" s="1">
        <v>0</v>
      </c>
      <c r="G17" s="1">
        <v>2</v>
      </c>
      <c r="H17" s="1">
        <v>0</v>
      </c>
      <c r="I17" s="1">
        <v>2</v>
      </c>
      <c r="J17" s="1">
        <v>0</v>
      </c>
      <c r="K17" s="1">
        <v>2</v>
      </c>
      <c r="L17" s="1">
        <v>0</v>
      </c>
      <c r="M17" s="1">
        <v>2</v>
      </c>
      <c r="N17" s="1">
        <v>0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0</v>
      </c>
      <c r="U17" s="1">
        <v>2</v>
      </c>
      <c r="V17" s="1">
        <v>0</v>
      </c>
      <c r="W17" s="1">
        <v>2</v>
      </c>
      <c r="X17" s="1">
        <v>0</v>
      </c>
      <c r="Y17" s="1">
        <v>2</v>
      </c>
      <c r="Z17" s="1">
        <v>0</v>
      </c>
      <c r="AA17" s="1">
        <v>0</v>
      </c>
      <c r="AB17" s="1">
        <v>6</v>
      </c>
      <c r="AC17" s="1">
        <f t="shared" si="0"/>
        <v>30</v>
      </c>
      <c r="AD17" s="11"/>
      <c r="AE17" s="3"/>
      <c r="AF17" s="3"/>
      <c r="AG17" s="3"/>
      <c r="AH17" s="3"/>
    </row>
    <row r="18" spans="1:34" ht="15.75" x14ac:dyDescent="0.25">
      <c r="A18" s="1">
        <v>10</v>
      </c>
      <c r="B18" s="38" t="s">
        <v>86</v>
      </c>
      <c r="C18" s="38" t="s">
        <v>80</v>
      </c>
      <c r="D18" s="39" t="s">
        <v>77</v>
      </c>
      <c r="E18" s="2">
        <v>2</v>
      </c>
      <c r="F18" s="1">
        <v>0</v>
      </c>
      <c r="G18" s="1">
        <v>0</v>
      </c>
      <c r="H18" s="1">
        <v>2</v>
      </c>
      <c r="I18" s="1">
        <v>0</v>
      </c>
      <c r="J18" s="1">
        <v>0</v>
      </c>
      <c r="K18" s="1">
        <v>2</v>
      </c>
      <c r="L18" s="1">
        <v>2</v>
      </c>
      <c r="M18" s="1">
        <v>2</v>
      </c>
      <c r="N18" s="1">
        <v>0</v>
      </c>
      <c r="O18" s="1">
        <v>0</v>
      </c>
      <c r="P18" s="1">
        <v>2</v>
      </c>
      <c r="Q18" s="1">
        <v>2</v>
      </c>
      <c r="R18" s="1">
        <v>2</v>
      </c>
      <c r="S18" s="1">
        <v>0</v>
      </c>
      <c r="T18" s="1">
        <v>0</v>
      </c>
      <c r="U18" s="1">
        <v>0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0</v>
      </c>
      <c r="AB18" s="1">
        <v>10</v>
      </c>
      <c r="AC18" s="1">
        <f t="shared" si="0"/>
        <v>36</v>
      </c>
      <c r="AD18" s="11"/>
      <c r="AE18" s="3"/>
      <c r="AF18" s="3"/>
      <c r="AG18" s="3"/>
      <c r="AH18" s="3"/>
    </row>
    <row r="19" spans="1:34" ht="15.75" x14ac:dyDescent="0.25">
      <c r="A19" s="1">
        <v>11</v>
      </c>
      <c r="B19" s="38" t="s">
        <v>84</v>
      </c>
      <c r="C19" s="38" t="s">
        <v>80</v>
      </c>
      <c r="D19" s="39" t="s">
        <v>83</v>
      </c>
      <c r="E19" s="2">
        <v>0</v>
      </c>
      <c r="F19" s="1">
        <v>0</v>
      </c>
      <c r="G19" s="1">
        <v>0</v>
      </c>
      <c r="H19" s="1">
        <v>0</v>
      </c>
      <c r="I19" s="1">
        <v>0</v>
      </c>
      <c r="J19" s="1">
        <v>2</v>
      </c>
      <c r="K19" s="1">
        <v>2</v>
      </c>
      <c r="L19" s="1">
        <v>0</v>
      </c>
      <c r="M19" s="1">
        <v>2</v>
      </c>
      <c r="N19" s="1">
        <v>0</v>
      </c>
      <c r="O19" s="1">
        <v>0</v>
      </c>
      <c r="P19" s="1">
        <v>4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3</v>
      </c>
      <c r="Z19" s="1">
        <v>2</v>
      </c>
      <c r="AA19" s="1">
        <v>0</v>
      </c>
      <c r="AB19" s="1">
        <v>6</v>
      </c>
      <c r="AC19" s="1">
        <f t="shared" si="0"/>
        <v>21</v>
      </c>
      <c r="AD19" s="11"/>
      <c r="AE19" s="3"/>
      <c r="AF19" s="3"/>
      <c r="AG19" s="3"/>
      <c r="AH19" s="3"/>
    </row>
    <row r="20" spans="1:34" ht="15.75" x14ac:dyDescent="0.25">
      <c r="A20" s="1">
        <v>12</v>
      </c>
      <c r="B20" s="38" t="s">
        <v>92</v>
      </c>
      <c r="C20" s="38" t="s">
        <v>89</v>
      </c>
      <c r="D20" s="39">
        <v>730030081</v>
      </c>
      <c r="E20" s="2">
        <v>0</v>
      </c>
      <c r="F20" s="1">
        <v>2</v>
      </c>
      <c r="G20" s="1">
        <v>0</v>
      </c>
      <c r="H20" s="1">
        <v>2</v>
      </c>
      <c r="I20" s="1">
        <v>0</v>
      </c>
      <c r="J20" s="1">
        <v>0</v>
      </c>
      <c r="K20" s="1">
        <v>2</v>
      </c>
      <c r="L20" s="1">
        <v>0</v>
      </c>
      <c r="M20" s="1">
        <v>2</v>
      </c>
      <c r="N20" s="1">
        <v>2</v>
      </c>
      <c r="O20" s="1">
        <v>4</v>
      </c>
      <c r="P20" s="1">
        <v>0</v>
      </c>
      <c r="Q20" s="1">
        <v>2</v>
      </c>
      <c r="R20" s="1">
        <v>0</v>
      </c>
      <c r="S20" s="1">
        <v>4</v>
      </c>
      <c r="T20" s="1">
        <v>0</v>
      </c>
      <c r="U20" s="1">
        <v>2</v>
      </c>
      <c r="V20" s="1">
        <v>0</v>
      </c>
      <c r="W20" s="1">
        <v>2</v>
      </c>
      <c r="X20" s="1">
        <v>0</v>
      </c>
      <c r="Y20" s="1">
        <v>2</v>
      </c>
      <c r="Z20" s="1">
        <v>6</v>
      </c>
      <c r="AA20" s="1">
        <v>0</v>
      </c>
      <c r="AB20" s="1">
        <v>2</v>
      </c>
      <c r="AC20" s="1">
        <f t="shared" si="0"/>
        <v>34</v>
      </c>
      <c r="AD20" s="11"/>
      <c r="AE20" s="3"/>
      <c r="AF20" s="3"/>
      <c r="AG20" s="3"/>
      <c r="AH20" s="3"/>
    </row>
    <row r="21" spans="1:34" ht="15.75" x14ac:dyDescent="0.25">
      <c r="A21" s="1">
        <v>13</v>
      </c>
      <c r="B21" s="38" t="s">
        <v>93</v>
      </c>
      <c r="C21" s="38" t="s">
        <v>89</v>
      </c>
      <c r="D21" s="39">
        <v>730030083</v>
      </c>
      <c r="E21" s="2">
        <v>2</v>
      </c>
      <c r="F21" s="1">
        <v>0</v>
      </c>
      <c r="G21" s="1">
        <v>2</v>
      </c>
      <c r="H21" s="1">
        <v>0</v>
      </c>
      <c r="I21" s="1">
        <v>2</v>
      </c>
      <c r="J21" s="1">
        <v>0</v>
      </c>
      <c r="K21" s="1">
        <v>2</v>
      </c>
      <c r="L21" s="1">
        <v>0</v>
      </c>
      <c r="M21" s="1">
        <v>0</v>
      </c>
      <c r="N21" s="1">
        <v>0</v>
      </c>
      <c r="O21" s="1">
        <v>4</v>
      </c>
      <c r="P21" s="1">
        <v>2</v>
      </c>
      <c r="Q21" s="1">
        <v>2</v>
      </c>
      <c r="R21" s="1">
        <v>0</v>
      </c>
      <c r="S21" s="1">
        <v>0</v>
      </c>
      <c r="T21" s="1">
        <v>2</v>
      </c>
      <c r="U21" s="1">
        <v>2</v>
      </c>
      <c r="V21" s="1">
        <v>4</v>
      </c>
      <c r="W21" s="1">
        <v>2</v>
      </c>
      <c r="X21" s="1">
        <v>1</v>
      </c>
      <c r="Y21" s="1">
        <v>4</v>
      </c>
      <c r="Z21" s="1">
        <v>0</v>
      </c>
      <c r="AA21" s="1">
        <v>0</v>
      </c>
      <c r="AB21" s="1">
        <v>0</v>
      </c>
      <c r="AC21" s="1">
        <f t="shared" si="0"/>
        <v>31</v>
      </c>
      <c r="AD21" s="11"/>
      <c r="AE21" s="3"/>
      <c r="AF21" s="3"/>
      <c r="AG21" s="3"/>
      <c r="AH21" s="3"/>
    </row>
    <row r="22" spans="1:34" ht="15.75" x14ac:dyDescent="0.25">
      <c r="A22" s="1">
        <v>14</v>
      </c>
      <c r="B22" s="38" t="s">
        <v>85</v>
      </c>
      <c r="C22" s="38" t="s">
        <v>80</v>
      </c>
      <c r="D22" s="39" t="s">
        <v>78</v>
      </c>
      <c r="E22" s="2">
        <v>0</v>
      </c>
      <c r="F22" s="1">
        <v>0</v>
      </c>
      <c r="G22" s="1">
        <v>0</v>
      </c>
      <c r="H22" s="1">
        <v>0</v>
      </c>
      <c r="I22" s="1">
        <v>2</v>
      </c>
      <c r="J22" s="1">
        <v>0</v>
      </c>
      <c r="K22" s="1">
        <v>2</v>
      </c>
      <c r="L22" s="1">
        <v>0</v>
      </c>
      <c r="M22" s="1">
        <v>2</v>
      </c>
      <c r="N22" s="1">
        <v>0</v>
      </c>
      <c r="O22" s="1">
        <v>2</v>
      </c>
      <c r="P22" s="1">
        <v>2</v>
      </c>
      <c r="Q22" s="1">
        <v>2</v>
      </c>
      <c r="R22" s="1">
        <v>0</v>
      </c>
      <c r="S22" s="1">
        <v>0</v>
      </c>
      <c r="T22" s="1">
        <v>2</v>
      </c>
      <c r="U22" s="1">
        <v>2</v>
      </c>
      <c r="V22" s="1">
        <v>0</v>
      </c>
      <c r="W22" s="1">
        <v>0</v>
      </c>
      <c r="X22" s="1">
        <v>2</v>
      </c>
      <c r="Y22" s="1">
        <v>3</v>
      </c>
      <c r="Z22" s="1">
        <v>10</v>
      </c>
      <c r="AA22" s="1">
        <v>0</v>
      </c>
      <c r="AB22" s="1">
        <v>2</v>
      </c>
      <c r="AC22" s="1">
        <f t="shared" si="0"/>
        <v>33</v>
      </c>
      <c r="AD22" s="11"/>
      <c r="AE22" s="3"/>
      <c r="AF22" s="3"/>
      <c r="AG22" s="3"/>
      <c r="AH22" s="3"/>
    </row>
    <row r="23" spans="1:34" ht="15.75" x14ac:dyDescent="0.25">
      <c r="A23" s="1">
        <v>15</v>
      </c>
      <c r="B23" s="38" t="s">
        <v>99</v>
      </c>
      <c r="C23" s="38" t="s">
        <v>100</v>
      </c>
      <c r="D23" s="43" t="s">
        <v>96</v>
      </c>
      <c r="E23" s="14">
        <v>2</v>
      </c>
      <c r="F23" s="13">
        <v>2</v>
      </c>
      <c r="G23" s="13">
        <v>0</v>
      </c>
      <c r="H23" s="13">
        <v>0</v>
      </c>
      <c r="I23" s="13">
        <v>0</v>
      </c>
      <c r="J23" s="13">
        <v>2</v>
      </c>
      <c r="K23" s="13">
        <v>2</v>
      </c>
      <c r="L23" s="13">
        <v>0</v>
      </c>
      <c r="M23" s="13">
        <v>0</v>
      </c>
      <c r="N23" s="13">
        <v>0</v>
      </c>
      <c r="O23" s="13">
        <v>2</v>
      </c>
      <c r="P23" s="13">
        <v>2</v>
      </c>
      <c r="Q23" s="13">
        <v>2</v>
      </c>
      <c r="R23" s="13">
        <v>0</v>
      </c>
      <c r="S23" s="13">
        <v>0</v>
      </c>
      <c r="T23" s="13">
        <v>2</v>
      </c>
      <c r="U23" s="13">
        <v>0</v>
      </c>
      <c r="V23" s="13">
        <v>2</v>
      </c>
      <c r="W23" s="13">
        <v>0</v>
      </c>
      <c r="X23" s="13">
        <v>2</v>
      </c>
      <c r="Y23" s="13">
        <v>2</v>
      </c>
      <c r="Z23" s="13">
        <v>10</v>
      </c>
      <c r="AA23" s="13">
        <v>0</v>
      </c>
      <c r="AB23" s="13">
        <v>2</v>
      </c>
      <c r="AC23" s="1">
        <f t="shared" si="0"/>
        <v>34</v>
      </c>
      <c r="AD23" s="11"/>
      <c r="AE23" s="3"/>
      <c r="AF23" s="3"/>
      <c r="AG23" s="3"/>
      <c r="AH23" s="3"/>
    </row>
    <row r="27" spans="1:34" ht="19.5" customHeight="1" x14ac:dyDescent="0.25">
      <c r="C27" s="36" t="s">
        <v>10</v>
      </c>
      <c r="D27" s="36"/>
      <c r="E27" s="36"/>
      <c r="F27" s="36"/>
      <c r="G27" s="36"/>
      <c r="H27" s="36"/>
      <c r="I27" s="36"/>
      <c r="K27" s="16" t="s">
        <v>140</v>
      </c>
      <c r="L27" s="16"/>
      <c r="M27" s="16"/>
      <c r="N27" s="16"/>
      <c r="O27" s="16"/>
      <c r="P27" s="16"/>
    </row>
    <row r="28" spans="1:34" x14ac:dyDescent="0.25">
      <c r="K28" s="17"/>
      <c r="L28" s="17"/>
      <c r="M28" s="17"/>
      <c r="N28" s="17"/>
      <c r="O28" s="17"/>
      <c r="P28" s="17"/>
    </row>
  </sheetData>
  <mergeCells count="13">
    <mergeCell ref="AC5:AC8"/>
    <mergeCell ref="AD5:AD8"/>
    <mergeCell ref="K27:P27"/>
    <mergeCell ref="K28:P28"/>
    <mergeCell ref="A5:A8"/>
    <mergeCell ref="D5:D8"/>
    <mergeCell ref="E5:AB5"/>
    <mergeCell ref="E6:AB6"/>
    <mergeCell ref="E7:X7"/>
    <mergeCell ref="Y7:AB7"/>
    <mergeCell ref="C5:C8"/>
    <mergeCell ref="B5:B8"/>
    <mergeCell ref="C27:I2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30"/>
  <sheetViews>
    <sheetView workbookViewId="0">
      <selection activeCell="B29" sqref="B29"/>
    </sheetView>
  </sheetViews>
  <sheetFormatPr defaultRowHeight="15" x14ac:dyDescent="0.25"/>
  <cols>
    <col min="1" max="1" width="3" customWidth="1"/>
    <col min="2" max="2" width="18.85546875" customWidth="1"/>
    <col min="3" max="3" width="23" customWidth="1"/>
    <col min="4" max="4" width="10" customWidth="1"/>
    <col min="5" max="6" width="2.42578125" customWidth="1"/>
    <col min="7" max="7" width="2.28515625" customWidth="1"/>
    <col min="8" max="8" width="2.140625" customWidth="1"/>
    <col min="9" max="10" width="2.28515625" customWidth="1"/>
    <col min="11" max="11" width="2.140625" customWidth="1"/>
    <col min="12" max="12" width="2.28515625" customWidth="1"/>
    <col min="13" max="13" width="2.140625" customWidth="1"/>
    <col min="14" max="14" width="3" customWidth="1"/>
    <col min="15" max="15" width="2.85546875" customWidth="1"/>
    <col min="16" max="16" width="3" customWidth="1"/>
    <col min="17" max="20" width="2.85546875" customWidth="1"/>
    <col min="21" max="21" width="2.7109375" customWidth="1"/>
    <col min="22" max="23" width="2.85546875" customWidth="1"/>
    <col min="24" max="24" width="3" customWidth="1"/>
    <col min="25" max="25" width="2.140625" customWidth="1"/>
    <col min="26" max="26" width="3" customWidth="1"/>
    <col min="27" max="27" width="2.7109375" customWidth="1"/>
    <col min="28" max="28" width="2.28515625" customWidth="1"/>
    <col min="29" max="29" width="5.85546875" customWidth="1"/>
    <col min="30" max="30" width="6.5703125" customWidth="1"/>
    <col min="31" max="32" width="4" customWidth="1"/>
    <col min="33" max="34" width="3.7109375" customWidth="1"/>
  </cols>
  <sheetData>
    <row r="2" spans="1:34" x14ac:dyDescent="0.25">
      <c r="B2" t="s">
        <v>16</v>
      </c>
    </row>
    <row r="3" spans="1:34" x14ac:dyDescent="0.25">
      <c r="B3" t="s">
        <v>13</v>
      </c>
    </row>
    <row r="5" spans="1:34" x14ac:dyDescent="0.25">
      <c r="A5" s="31" t="s">
        <v>0</v>
      </c>
      <c r="B5" s="21" t="s">
        <v>6</v>
      </c>
      <c r="C5" s="18" t="s">
        <v>7</v>
      </c>
      <c r="D5" s="31" t="s">
        <v>1</v>
      </c>
      <c r="E5" s="26" t="s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 t="s">
        <v>8</v>
      </c>
      <c r="AD5" s="28" t="s">
        <v>9</v>
      </c>
      <c r="AE5" s="4"/>
      <c r="AF5" s="4"/>
      <c r="AG5" s="4"/>
      <c r="AH5" s="4"/>
    </row>
    <row r="6" spans="1:34" x14ac:dyDescent="0.25">
      <c r="A6" s="31"/>
      <c r="B6" s="22"/>
      <c r="C6" s="19"/>
      <c r="D6" s="31"/>
      <c r="E6" s="26" t="s">
        <v>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9"/>
      <c r="AD6" s="29"/>
      <c r="AE6" s="4"/>
      <c r="AF6" s="4"/>
      <c r="AG6" s="4"/>
      <c r="AH6" s="4"/>
    </row>
    <row r="7" spans="1:34" x14ac:dyDescent="0.25">
      <c r="A7" s="31"/>
      <c r="B7" s="22"/>
      <c r="C7" s="19"/>
      <c r="D7" s="31"/>
      <c r="E7" s="33" t="s">
        <v>4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24" t="s">
        <v>5</v>
      </c>
      <c r="Z7" s="25"/>
      <c r="AA7" s="25"/>
      <c r="AB7" s="25"/>
      <c r="AC7" s="29"/>
      <c r="AD7" s="29"/>
      <c r="AE7" s="4"/>
      <c r="AF7" s="4"/>
      <c r="AG7" s="4"/>
      <c r="AH7" s="4"/>
    </row>
    <row r="8" spans="1:34" x14ac:dyDescent="0.25">
      <c r="A8" s="32"/>
      <c r="B8" s="23"/>
      <c r="C8" s="20"/>
      <c r="D8" s="32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30"/>
      <c r="AD8" s="30"/>
      <c r="AE8" s="4"/>
      <c r="AF8" s="4"/>
      <c r="AG8" s="4"/>
      <c r="AH8" s="4"/>
    </row>
    <row r="9" spans="1:34" ht="15.75" x14ac:dyDescent="0.25">
      <c r="A9" s="38">
        <v>1</v>
      </c>
      <c r="B9" s="38" t="s">
        <v>43</v>
      </c>
      <c r="C9" s="38" t="s">
        <v>44</v>
      </c>
      <c r="D9" s="38" t="s">
        <v>17</v>
      </c>
      <c r="E9" s="2">
        <v>0</v>
      </c>
      <c r="F9" s="1">
        <v>2</v>
      </c>
      <c r="G9" s="1">
        <v>2</v>
      </c>
      <c r="H9" s="1">
        <v>2</v>
      </c>
      <c r="I9" s="1">
        <v>2</v>
      </c>
      <c r="J9" s="1">
        <v>2</v>
      </c>
      <c r="K9" s="1">
        <v>2</v>
      </c>
      <c r="L9" s="1">
        <v>2</v>
      </c>
      <c r="M9" s="1">
        <v>0</v>
      </c>
      <c r="N9" s="1">
        <v>2</v>
      </c>
      <c r="O9" s="1">
        <v>2</v>
      </c>
      <c r="P9" s="1">
        <v>2</v>
      </c>
      <c r="Q9" s="1">
        <v>2</v>
      </c>
      <c r="R9" s="1">
        <v>0</v>
      </c>
      <c r="S9" s="1">
        <v>0</v>
      </c>
      <c r="T9" s="1">
        <v>2</v>
      </c>
      <c r="U9" s="1">
        <v>2</v>
      </c>
      <c r="V9" s="1">
        <v>0</v>
      </c>
      <c r="W9" s="1">
        <v>2</v>
      </c>
      <c r="X9" s="1">
        <v>2</v>
      </c>
      <c r="Y9" s="1">
        <v>4</v>
      </c>
      <c r="Z9" s="1">
        <v>6</v>
      </c>
      <c r="AA9" s="1">
        <v>6</v>
      </c>
      <c r="AB9" s="1">
        <v>3</v>
      </c>
      <c r="AC9" s="1">
        <f t="shared" ref="AC9:AC26" si="0">SUM(E9:AB9)</f>
        <v>49</v>
      </c>
      <c r="AD9" s="11">
        <v>2</v>
      </c>
      <c r="AE9" s="3"/>
      <c r="AF9" s="3"/>
      <c r="AG9" s="3"/>
      <c r="AH9" s="3"/>
    </row>
    <row r="10" spans="1:34" ht="15.75" x14ac:dyDescent="0.25">
      <c r="A10" s="38">
        <v>2</v>
      </c>
      <c r="B10" s="38" t="s">
        <v>45</v>
      </c>
      <c r="C10" s="38" t="s">
        <v>44</v>
      </c>
      <c r="D10" s="38" t="s">
        <v>18</v>
      </c>
      <c r="E10" s="2">
        <v>2</v>
      </c>
      <c r="F10" s="1">
        <v>2</v>
      </c>
      <c r="G10" s="1">
        <v>2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0</v>
      </c>
      <c r="N10" s="1">
        <v>2</v>
      </c>
      <c r="O10" s="1">
        <v>2</v>
      </c>
      <c r="P10" s="1">
        <v>2</v>
      </c>
      <c r="Q10" s="1">
        <v>2</v>
      </c>
      <c r="R10" s="1">
        <v>0</v>
      </c>
      <c r="S10" s="1">
        <v>2</v>
      </c>
      <c r="T10" s="1">
        <v>2</v>
      </c>
      <c r="U10" s="1">
        <v>2</v>
      </c>
      <c r="V10" s="1">
        <v>0</v>
      </c>
      <c r="W10" s="1">
        <v>2</v>
      </c>
      <c r="X10" s="1">
        <v>2</v>
      </c>
      <c r="Y10" s="1">
        <v>2</v>
      </c>
      <c r="Z10" s="1">
        <v>6</v>
      </c>
      <c r="AA10" s="1">
        <v>3</v>
      </c>
      <c r="AB10" s="1">
        <v>1</v>
      </c>
      <c r="AC10" s="1">
        <f t="shared" si="0"/>
        <v>46</v>
      </c>
      <c r="AD10" s="12">
        <v>3</v>
      </c>
      <c r="AE10" s="3"/>
      <c r="AF10" s="3"/>
      <c r="AG10" s="3"/>
      <c r="AH10" s="3"/>
    </row>
    <row r="11" spans="1:34" ht="15.75" x14ac:dyDescent="0.25">
      <c r="A11" s="38">
        <v>3</v>
      </c>
      <c r="B11" s="38" t="s">
        <v>42</v>
      </c>
      <c r="C11" s="38" t="s">
        <v>31</v>
      </c>
      <c r="D11" s="38">
        <v>730007092</v>
      </c>
      <c r="E11" s="2">
        <v>2</v>
      </c>
      <c r="F11" s="1">
        <v>0</v>
      </c>
      <c r="G11" s="1">
        <v>0</v>
      </c>
      <c r="H11" s="1">
        <v>2</v>
      </c>
      <c r="I11" s="1">
        <v>2</v>
      </c>
      <c r="J11" s="1">
        <v>2</v>
      </c>
      <c r="K11" s="1">
        <v>2</v>
      </c>
      <c r="L11" s="1">
        <v>0</v>
      </c>
      <c r="M11" s="1">
        <v>0</v>
      </c>
      <c r="N11" s="1">
        <v>0</v>
      </c>
      <c r="O11" s="1">
        <v>0</v>
      </c>
      <c r="P11" s="1">
        <v>2</v>
      </c>
      <c r="Q11" s="1">
        <v>2</v>
      </c>
      <c r="R11" s="1">
        <v>2</v>
      </c>
      <c r="S11" s="1">
        <v>0</v>
      </c>
      <c r="T11" s="1">
        <v>2</v>
      </c>
      <c r="U11" s="1">
        <v>2</v>
      </c>
      <c r="V11" s="1">
        <v>2</v>
      </c>
      <c r="W11" s="1">
        <v>4</v>
      </c>
      <c r="X11" s="1">
        <v>0</v>
      </c>
      <c r="Y11" s="1">
        <v>0</v>
      </c>
      <c r="Z11" s="1">
        <v>6</v>
      </c>
      <c r="AA11" s="1">
        <v>1</v>
      </c>
      <c r="AB11" s="1">
        <v>3</v>
      </c>
      <c r="AC11" s="1">
        <f t="shared" si="0"/>
        <v>36</v>
      </c>
      <c r="AD11" s="11"/>
      <c r="AE11" s="3"/>
      <c r="AF11" s="3"/>
      <c r="AG11" s="3"/>
      <c r="AH11" s="3"/>
    </row>
    <row r="12" spans="1:34" ht="15.75" x14ac:dyDescent="0.25">
      <c r="A12" s="38">
        <v>4</v>
      </c>
      <c r="B12" s="38" t="s">
        <v>37</v>
      </c>
      <c r="C12" s="38" t="s">
        <v>33</v>
      </c>
      <c r="D12" s="38" t="s">
        <v>20</v>
      </c>
      <c r="E12" s="2">
        <v>2</v>
      </c>
      <c r="F12" s="1">
        <v>0</v>
      </c>
      <c r="G12" s="1">
        <v>2</v>
      </c>
      <c r="H12" s="1">
        <v>0</v>
      </c>
      <c r="I12" s="1">
        <v>2</v>
      </c>
      <c r="J12" s="1">
        <v>2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>
        <v>2</v>
      </c>
      <c r="U12" s="1">
        <v>0</v>
      </c>
      <c r="V12" s="1">
        <v>0</v>
      </c>
      <c r="W12" s="1">
        <v>0</v>
      </c>
      <c r="X12" s="1">
        <v>2</v>
      </c>
      <c r="Y12" s="1">
        <v>0</v>
      </c>
      <c r="Z12" s="1">
        <v>4</v>
      </c>
      <c r="AA12" s="1">
        <v>0</v>
      </c>
      <c r="AB12" s="1">
        <v>0</v>
      </c>
      <c r="AC12" s="1">
        <f t="shared" si="0"/>
        <v>18</v>
      </c>
      <c r="AD12" s="11"/>
      <c r="AE12" s="3"/>
      <c r="AF12" s="3"/>
      <c r="AG12" s="3"/>
      <c r="AH12" s="3"/>
    </row>
    <row r="13" spans="1:34" ht="15.75" x14ac:dyDescent="0.25">
      <c r="A13" s="38">
        <v>5</v>
      </c>
      <c r="B13" s="38" t="s">
        <v>40</v>
      </c>
      <c r="C13" s="38" t="s">
        <v>39</v>
      </c>
      <c r="D13" s="38">
        <v>730005092</v>
      </c>
      <c r="E13" s="2">
        <v>0</v>
      </c>
      <c r="F13" s="1">
        <v>2</v>
      </c>
      <c r="G13" s="1">
        <v>2</v>
      </c>
      <c r="H13" s="1">
        <v>0</v>
      </c>
      <c r="I13" s="1">
        <v>2</v>
      </c>
      <c r="J13" s="1">
        <v>2</v>
      </c>
      <c r="K13" s="1">
        <v>2</v>
      </c>
      <c r="L13" s="1">
        <v>0</v>
      </c>
      <c r="M13" s="1">
        <v>2</v>
      </c>
      <c r="N13" s="1">
        <v>0</v>
      </c>
      <c r="O13" s="1">
        <v>0</v>
      </c>
      <c r="P13" s="1">
        <v>0</v>
      </c>
      <c r="Q13" s="1">
        <v>2</v>
      </c>
      <c r="R13" s="1">
        <v>2</v>
      </c>
      <c r="S13" s="1">
        <v>0</v>
      </c>
      <c r="T13" s="1">
        <v>4</v>
      </c>
      <c r="U13" s="1">
        <v>2</v>
      </c>
      <c r="V13" s="1">
        <v>4</v>
      </c>
      <c r="W13" s="1">
        <v>4</v>
      </c>
      <c r="X13" s="1">
        <v>0</v>
      </c>
      <c r="Y13" s="1">
        <v>0</v>
      </c>
      <c r="Z13" s="1">
        <v>6</v>
      </c>
      <c r="AA13" s="1">
        <v>4</v>
      </c>
      <c r="AB13" s="1">
        <v>6</v>
      </c>
      <c r="AC13" s="1">
        <f t="shared" si="0"/>
        <v>46</v>
      </c>
      <c r="AD13" s="11">
        <v>3</v>
      </c>
      <c r="AE13" s="3"/>
      <c r="AF13" s="3"/>
      <c r="AG13" s="3"/>
      <c r="AH13" s="3"/>
    </row>
    <row r="14" spans="1:34" ht="15.75" x14ac:dyDescent="0.25">
      <c r="A14" s="38">
        <v>6</v>
      </c>
      <c r="B14" s="38" t="s">
        <v>38</v>
      </c>
      <c r="C14" s="38" t="s">
        <v>39</v>
      </c>
      <c r="D14" s="38">
        <v>730005091</v>
      </c>
      <c r="E14" s="2">
        <v>0</v>
      </c>
      <c r="F14" s="1">
        <v>2</v>
      </c>
      <c r="G14" s="1">
        <v>2</v>
      </c>
      <c r="H14" s="1">
        <v>0</v>
      </c>
      <c r="I14" s="1">
        <v>2</v>
      </c>
      <c r="J14" s="1">
        <v>2</v>
      </c>
      <c r="K14" s="1">
        <v>2</v>
      </c>
      <c r="L14" s="1">
        <v>2</v>
      </c>
      <c r="M14" s="1">
        <v>0</v>
      </c>
      <c r="N14" s="1">
        <v>0</v>
      </c>
      <c r="O14" s="1">
        <v>0</v>
      </c>
      <c r="P14" s="1">
        <v>4</v>
      </c>
      <c r="Q14" s="1">
        <v>0</v>
      </c>
      <c r="R14" s="1">
        <v>0</v>
      </c>
      <c r="S14" s="1">
        <v>4</v>
      </c>
      <c r="T14" s="1">
        <v>4</v>
      </c>
      <c r="U14" s="1">
        <v>2</v>
      </c>
      <c r="V14" s="1">
        <v>2</v>
      </c>
      <c r="W14" s="1">
        <v>4</v>
      </c>
      <c r="X14" s="1">
        <v>0</v>
      </c>
      <c r="Y14" s="1">
        <v>0</v>
      </c>
      <c r="Z14" s="1">
        <v>6</v>
      </c>
      <c r="AA14" s="1">
        <v>2</v>
      </c>
      <c r="AB14" s="1">
        <v>2</v>
      </c>
      <c r="AC14" s="1">
        <f t="shared" si="0"/>
        <v>42</v>
      </c>
      <c r="AD14" s="11"/>
      <c r="AE14" s="3"/>
      <c r="AF14" s="3"/>
      <c r="AG14" s="3"/>
      <c r="AH14" s="3"/>
    </row>
    <row r="15" spans="1:34" ht="26.25" x14ac:dyDescent="0.25">
      <c r="A15" s="38">
        <v>7</v>
      </c>
      <c r="B15" s="38" t="s">
        <v>46</v>
      </c>
      <c r="C15" s="38" t="s">
        <v>35</v>
      </c>
      <c r="D15" s="44" t="s">
        <v>25</v>
      </c>
      <c r="E15" s="2">
        <v>2</v>
      </c>
      <c r="F15" s="1">
        <v>2</v>
      </c>
      <c r="G15" s="1">
        <v>2</v>
      </c>
      <c r="H15" s="1">
        <v>0</v>
      </c>
      <c r="I15" s="1">
        <v>2</v>
      </c>
      <c r="J15" s="1">
        <v>0</v>
      </c>
      <c r="K15" s="1">
        <v>2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4</v>
      </c>
      <c r="V15" s="1">
        <v>4</v>
      </c>
      <c r="W15" s="1">
        <v>4</v>
      </c>
      <c r="X15" s="1">
        <v>4</v>
      </c>
      <c r="Y15" s="1">
        <v>4</v>
      </c>
      <c r="Z15" s="1">
        <v>10</v>
      </c>
      <c r="AA15" s="1">
        <v>5</v>
      </c>
      <c r="AB15" s="1">
        <v>4</v>
      </c>
      <c r="AC15" s="1">
        <f t="shared" si="0"/>
        <v>49</v>
      </c>
      <c r="AD15" s="12">
        <v>2</v>
      </c>
      <c r="AE15" s="3"/>
      <c r="AF15" s="3"/>
      <c r="AG15" s="3"/>
      <c r="AH15" s="3"/>
    </row>
    <row r="16" spans="1:34" ht="26.25" x14ac:dyDescent="0.25">
      <c r="A16" s="38">
        <v>8</v>
      </c>
      <c r="B16" s="38" t="s">
        <v>41</v>
      </c>
      <c r="C16" s="38" t="s">
        <v>29</v>
      </c>
      <c r="D16" s="44" t="s">
        <v>26</v>
      </c>
      <c r="E16" s="2">
        <v>2</v>
      </c>
      <c r="F16" s="1">
        <v>0</v>
      </c>
      <c r="G16" s="1">
        <v>2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2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10</v>
      </c>
      <c r="AA16" s="1">
        <v>3</v>
      </c>
      <c r="AB16" s="1">
        <v>0</v>
      </c>
      <c r="AC16" s="1">
        <f t="shared" si="0"/>
        <v>21</v>
      </c>
      <c r="AD16" s="12"/>
      <c r="AE16" s="3"/>
      <c r="AF16" s="3"/>
      <c r="AG16" s="3"/>
      <c r="AH16" s="3"/>
    </row>
    <row r="17" spans="1:60" ht="15.75" x14ac:dyDescent="0.25">
      <c r="A17" s="38">
        <v>9</v>
      </c>
      <c r="B17" s="38" t="s">
        <v>65</v>
      </c>
      <c r="C17" s="45" t="s">
        <v>62</v>
      </c>
      <c r="D17" s="45" t="s">
        <v>53</v>
      </c>
      <c r="E17" s="10">
        <v>2</v>
      </c>
      <c r="F17" s="9">
        <v>2</v>
      </c>
      <c r="G17" s="9">
        <v>2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2</v>
      </c>
      <c r="R17" s="9">
        <v>2</v>
      </c>
      <c r="S17" s="9">
        <v>2</v>
      </c>
      <c r="T17" s="9">
        <v>2</v>
      </c>
      <c r="U17" s="9">
        <v>2</v>
      </c>
      <c r="V17" s="9">
        <v>0</v>
      </c>
      <c r="W17" s="9">
        <v>0</v>
      </c>
      <c r="X17" s="9">
        <v>0</v>
      </c>
      <c r="Y17" s="9">
        <v>0</v>
      </c>
      <c r="Z17" s="9">
        <v>8</v>
      </c>
      <c r="AA17" s="9">
        <v>2</v>
      </c>
      <c r="AB17" s="9">
        <v>2</v>
      </c>
      <c r="AC17" s="1">
        <f t="shared" si="0"/>
        <v>28</v>
      </c>
      <c r="AD17" s="11"/>
      <c r="AE17" s="3"/>
      <c r="AF17" s="3"/>
      <c r="AG17" s="3"/>
      <c r="AH17" s="3"/>
    </row>
    <row r="18" spans="1:60" ht="15.75" x14ac:dyDescent="0.25">
      <c r="A18" s="38">
        <v>10</v>
      </c>
      <c r="B18" s="38" t="s">
        <v>66</v>
      </c>
      <c r="C18" s="45" t="s">
        <v>62</v>
      </c>
      <c r="D18" s="45" t="s">
        <v>54</v>
      </c>
      <c r="E18" s="10">
        <v>0</v>
      </c>
      <c r="F18" s="9">
        <v>0</v>
      </c>
      <c r="G18" s="9">
        <v>2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2</v>
      </c>
      <c r="P18" s="9">
        <v>2</v>
      </c>
      <c r="Q18" s="9">
        <v>2</v>
      </c>
      <c r="R18" s="9">
        <v>0</v>
      </c>
      <c r="S18" s="9">
        <v>0</v>
      </c>
      <c r="T18" s="9">
        <v>2</v>
      </c>
      <c r="U18" s="9">
        <v>2</v>
      </c>
      <c r="V18" s="9">
        <v>0</v>
      </c>
      <c r="W18" s="9">
        <v>0</v>
      </c>
      <c r="X18" s="9">
        <v>0</v>
      </c>
      <c r="Y18" s="9">
        <v>0</v>
      </c>
      <c r="Z18" s="9">
        <v>6</v>
      </c>
      <c r="AA18" s="9">
        <v>2</v>
      </c>
      <c r="AB18" s="9">
        <v>2</v>
      </c>
      <c r="AC18" s="1">
        <f t="shared" si="0"/>
        <v>22</v>
      </c>
      <c r="AD18" s="11"/>
      <c r="AE18" s="3"/>
      <c r="AF18" s="3"/>
      <c r="AG18" s="3"/>
      <c r="AH18" s="3"/>
    </row>
    <row r="19" spans="1:60" ht="15.75" x14ac:dyDescent="0.25">
      <c r="A19" s="38">
        <v>11</v>
      </c>
      <c r="B19" s="38" t="s">
        <v>67</v>
      </c>
      <c r="C19" s="45" t="s">
        <v>62</v>
      </c>
      <c r="D19" s="45" t="s">
        <v>55</v>
      </c>
      <c r="E19" s="10">
        <v>2</v>
      </c>
      <c r="F19" s="9">
        <v>2</v>
      </c>
      <c r="G19" s="9">
        <v>2</v>
      </c>
      <c r="H19" s="9">
        <v>0</v>
      </c>
      <c r="I19" s="9">
        <v>2</v>
      </c>
      <c r="J19" s="9">
        <v>2</v>
      </c>
      <c r="K19" s="9">
        <v>2</v>
      </c>
      <c r="L19" s="9">
        <v>2</v>
      </c>
      <c r="M19" s="9">
        <v>0</v>
      </c>
      <c r="N19" s="9">
        <v>2</v>
      </c>
      <c r="O19" s="9">
        <v>2</v>
      </c>
      <c r="P19" s="9">
        <v>4</v>
      </c>
      <c r="Q19" s="9">
        <v>2</v>
      </c>
      <c r="R19" s="9">
        <v>0</v>
      </c>
      <c r="S19" s="9">
        <v>4</v>
      </c>
      <c r="T19" s="9">
        <v>4</v>
      </c>
      <c r="U19" s="9">
        <v>2</v>
      </c>
      <c r="V19" s="9">
        <v>2</v>
      </c>
      <c r="W19" s="9">
        <v>2</v>
      </c>
      <c r="X19" s="9">
        <v>0</v>
      </c>
      <c r="Y19" s="9">
        <v>1</v>
      </c>
      <c r="Z19" s="9">
        <v>1</v>
      </c>
      <c r="AA19" s="9">
        <v>2</v>
      </c>
      <c r="AB19" s="9">
        <v>3</v>
      </c>
      <c r="AC19" s="1">
        <f t="shared" si="0"/>
        <v>45</v>
      </c>
      <c r="AD19" s="11"/>
      <c r="AE19" s="3"/>
      <c r="AF19" s="3"/>
      <c r="AG19" s="3"/>
      <c r="AH19" s="3"/>
    </row>
    <row r="20" spans="1:60" ht="15.75" x14ac:dyDescent="0.25">
      <c r="A20" s="38">
        <v>12</v>
      </c>
      <c r="B20" s="38" t="s">
        <v>95</v>
      </c>
      <c r="C20" s="38" t="s">
        <v>89</v>
      </c>
      <c r="D20" s="38">
        <v>730030092</v>
      </c>
      <c r="E20" s="2">
        <v>0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0</v>
      </c>
      <c r="N20" s="1">
        <v>0</v>
      </c>
      <c r="O20" s="1">
        <v>2</v>
      </c>
      <c r="P20" s="1">
        <v>0</v>
      </c>
      <c r="Q20" s="1">
        <v>4</v>
      </c>
      <c r="R20" s="1">
        <v>2</v>
      </c>
      <c r="S20" s="1">
        <v>0</v>
      </c>
      <c r="T20" s="1">
        <v>0</v>
      </c>
      <c r="U20" s="1">
        <v>0</v>
      </c>
      <c r="V20" s="1">
        <v>2</v>
      </c>
      <c r="W20" s="1">
        <v>2</v>
      </c>
      <c r="X20" s="1">
        <v>4</v>
      </c>
      <c r="Y20" s="1">
        <v>0</v>
      </c>
      <c r="Z20" s="1">
        <v>8</v>
      </c>
      <c r="AA20" s="1">
        <v>2</v>
      </c>
      <c r="AB20" s="1">
        <v>3</v>
      </c>
      <c r="AC20" s="1">
        <f t="shared" si="0"/>
        <v>43</v>
      </c>
      <c r="AD20" s="11"/>
      <c r="AE20" s="3"/>
      <c r="AF20" s="3"/>
      <c r="AG20" s="3"/>
      <c r="AH20" s="3"/>
    </row>
    <row r="21" spans="1:60" ht="15.75" x14ac:dyDescent="0.25">
      <c r="A21" s="38">
        <v>13</v>
      </c>
      <c r="B21" s="38" t="s">
        <v>94</v>
      </c>
      <c r="C21" s="38" t="s">
        <v>89</v>
      </c>
      <c r="D21" s="38">
        <v>730030091</v>
      </c>
      <c r="E21" s="2">
        <v>0</v>
      </c>
      <c r="F21" s="1">
        <v>2</v>
      </c>
      <c r="G21" s="1">
        <v>2</v>
      </c>
      <c r="H21" s="1">
        <v>2</v>
      </c>
      <c r="I21" s="1">
        <v>2</v>
      </c>
      <c r="J21" s="1">
        <v>2</v>
      </c>
      <c r="K21" s="1">
        <v>2</v>
      </c>
      <c r="L21" s="1">
        <v>2</v>
      </c>
      <c r="M21" s="1">
        <v>0</v>
      </c>
      <c r="N21" s="1">
        <v>0</v>
      </c>
      <c r="O21" s="1">
        <v>2</v>
      </c>
      <c r="P21" s="1">
        <v>0</v>
      </c>
      <c r="Q21" s="1">
        <v>4</v>
      </c>
      <c r="R21" s="1">
        <v>2</v>
      </c>
      <c r="S21" s="1">
        <v>0</v>
      </c>
      <c r="T21" s="1">
        <v>2</v>
      </c>
      <c r="U21" s="1">
        <v>0</v>
      </c>
      <c r="V21" s="1">
        <v>2</v>
      </c>
      <c r="W21" s="1">
        <v>0</v>
      </c>
      <c r="X21" s="1">
        <v>2</v>
      </c>
      <c r="Y21" s="1">
        <v>0</v>
      </c>
      <c r="Z21" s="1">
        <v>10</v>
      </c>
      <c r="AA21" s="1">
        <v>3</v>
      </c>
      <c r="AB21" s="1">
        <v>4</v>
      </c>
      <c r="AC21" s="1">
        <f t="shared" si="0"/>
        <v>45</v>
      </c>
      <c r="AD21" s="11"/>
      <c r="AE21" s="3"/>
      <c r="AF21" s="3"/>
      <c r="AG21" s="3"/>
      <c r="AH21" s="3"/>
    </row>
    <row r="22" spans="1:60" ht="15.75" x14ac:dyDescent="0.25">
      <c r="A22" s="38">
        <v>14</v>
      </c>
      <c r="B22" s="38" t="s">
        <v>101</v>
      </c>
      <c r="C22" s="38" t="s">
        <v>100</v>
      </c>
      <c r="D22" s="43" t="s">
        <v>97</v>
      </c>
      <c r="E22" s="14">
        <v>2</v>
      </c>
      <c r="F22" s="13">
        <v>0</v>
      </c>
      <c r="G22" s="13">
        <v>0</v>
      </c>
      <c r="H22" s="13">
        <v>0</v>
      </c>
      <c r="I22" s="13">
        <v>2</v>
      </c>
      <c r="J22" s="13">
        <v>2</v>
      </c>
      <c r="K22" s="13">
        <v>0</v>
      </c>
      <c r="L22" s="13">
        <v>0</v>
      </c>
      <c r="M22" s="13">
        <v>2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2</v>
      </c>
      <c r="U22" s="13">
        <v>0</v>
      </c>
      <c r="V22" s="13">
        <v>0</v>
      </c>
      <c r="W22" s="13">
        <v>0</v>
      </c>
      <c r="X22" s="13">
        <v>2</v>
      </c>
      <c r="Y22" s="13">
        <v>2</v>
      </c>
      <c r="Z22" s="13">
        <v>0</v>
      </c>
      <c r="AA22" s="13">
        <v>3</v>
      </c>
      <c r="AB22" s="13">
        <v>0</v>
      </c>
      <c r="AC22" s="1">
        <f t="shared" si="0"/>
        <v>17</v>
      </c>
      <c r="AD22" s="11"/>
      <c r="AE22" s="3"/>
      <c r="AF22" s="3"/>
      <c r="AG22" s="3"/>
      <c r="AH22" s="3"/>
    </row>
    <row r="23" spans="1:60" ht="15.75" x14ac:dyDescent="0.25">
      <c r="A23" s="38">
        <v>15</v>
      </c>
      <c r="B23" s="38" t="s">
        <v>129</v>
      </c>
      <c r="C23" s="38" t="s">
        <v>80</v>
      </c>
      <c r="D23" s="45" t="s">
        <v>126</v>
      </c>
      <c r="E23" s="10">
        <v>2</v>
      </c>
      <c r="F23" s="9">
        <v>0</v>
      </c>
      <c r="G23" s="9">
        <v>2</v>
      </c>
      <c r="H23" s="9">
        <v>0</v>
      </c>
      <c r="I23" s="9">
        <v>2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1</v>
      </c>
      <c r="Z23" s="9">
        <v>8</v>
      </c>
      <c r="AA23" s="9">
        <v>4</v>
      </c>
      <c r="AB23" s="9">
        <v>2</v>
      </c>
      <c r="AC23" s="1">
        <f t="shared" si="0"/>
        <v>21</v>
      </c>
      <c r="AD23" s="11"/>
      <c r="AE23" s="3"/>
      <c r="AF23" s="3"/>
      <c r="AG23" s="3"/>
      <c r="AH23" s="3"/>
    </row>
    <row r="24" spans="1:60" ht="15.75" x14ac:dyDescent="0.25">
      <c r="A24" s="38">
        <v>16</v>
      </c>
      <c r="B24" s="38" t="s">
        <v>130</v>
      </c>
      <c r="C24" s="38" t="s">
        <v>80</v>
      </c>
      <c r="D24" s="45" t="s">
        <v>127</v>
      </c>
      <c r="E24" s="10">
        <v>2</v>
      </c>
      <c r="F24" s="9">
        <v>2</v>
      </c>
      <c r="G24" s="9">
        <v>2</v>
      </c>
      <c r="H24" s="9">
        <v>0</v>
      </c>
      <c r="I24" s="9">
        <v>2</v>
      </c>
      <c r="J24" s="9">
        <v>0</v>
      </c>
      <c r="K24" s="9">
        <v>0</v>
      </c>
      <c r="L24" s="9">
        <v>2</v>
      </c>
      <c r="M24" s="9">
        <v>0</v>
      </c>
      <c r="N24" s="9">
        <v>2</v>
      </c>
      <c r="O24" s="9">
        <v>0</v>
      </c>
      <c r="P24" s="9">
        <v>0</v>
      </c>
      <c r="Q24" s="9">
        <v>2</v>
      </c>
      <c r="R24" s="9">
        <v>0</v>
      </c>
      <c r="S24" s="9">
        <v>0</v>
      </c>
      <c r="T24" s="9">
        <v>2</v>
      </c>
      <c r="U24" s="9">
        <v>2</v>
      </c>
      <c r="V24" s="9">
        <v>0</v>
      </c>
      <c r="W24" s="9">
        <v>4</v>
      </c>
      <c r="X24" s="9">
        <v>0</v>
      </c>
      <c r="Y24" s="9">
        <v>0</v>
      </c>
      <c r="Z24" s="9">
        <v>6</v>
      </c>
      <c r="AA24" s="9">
        <v>3</v>
      </c>
      <c r="AB24" s="9">
        <v>2</v>
      </c>
      <c r="AC24" s="1">
        <f t="shared" si="0"/>
        <v>33</v>
      </c>
      <c r="AD24" s="1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.75" x14ac:dyDescent="0.25">
      <c r="A25" s="38">
        <v>17</v>
      </c>
      <c r="B25" s="38" t="s">
        <v>131</v>
      </c>
      <c r="C25" s="38" t="s">
        <v>80</v>
      </c>
      <c r="D25" s="45" t="s">
        <v>128</v>
      </c>
      <c r="E25" s="10">
        <v>0</v>
      </c>
      <c r="F25" s="9">
        <v>0</v>
      </c>
      <c r="G25" s="9">
        <v>0</v>
      </c>
      <c r="H25" s="9">
        <v>0</v>
      </c>
      <c r="I25" s="9">
        <v>2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2</v>
      </c>
      <c r="Q25" s="9">
        <v>2</v>
      </c>
      <c r="R25" s="9">
        <v>0</v>
      </c>
      <c r="S25" s="9">
        <v>2</v>
      </c>
      <c r="T25" s="9">
        <v>0</v>
      </c>
      <c r="U25" s="9">
        <v>0</v>
      </c>
      <c r="V25" s="9">
        <v>2</v>
      </c>
      <c r="W25" s="9">
        <v>2</v>
      </c>
      <c r="X25" s="9">
        <v>2</v>
      </c>
      <c r="Y25" s="9">
        <v>0</v>
      </c>
      <c r="Z25" s="9">
        <v>2</v>
      </c>
      <c r="AA25" s="9">
        <v>1</v>
      </c>
      <c r="AB25" s="9">
        <v>3</v>
      </c>
      <c r="AC25" s="1">
        <f t="shared" si="0"/>
        <v>20</v>
      </c>
      <c r="AD25" s="1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6" spans="1:60" x14ac:dyDescent="0.25">
      <c r="A26" s="38">
        <v>18</v>
      </c>
      <c r="B26" s="38" t="s">
        <v>135</v>
      </c>
      <c r="C26" s="38" t="s">
        <v>136</v>
      </c>
      <c r="D26" s="38">
        <v>730070091</v>
      </c>
      <c r="E26" s="2">
        <v>2</v>
      </c>
      <c r="F26" s="1">
        <v>2</v>
      </c>
      <c r="G26" s="1">
        <v>2</v>
      </c>
      <c r="H26" s="1">
        <v>0</v>
      </c>
      <c r="I26" s="1">
        <v>2</v>
      </c>
      <c r="J26" s="1">
        <v>2</v>
      </c>
      <c r="K26" s="1">
        <v>0</v>
      </c>
      <c r="L26" s="1">
        <v>0</v>
      </c>
      <c r="M26" s="1">
        <v>0</v>
      </c>
      <c r="N26" s="1">
        <v>0</v>
      </c>
      <c r="O26" s="1">
        <v>2</v>
      </c>
      <c r="P26" s="1">
        <v>2</v>
      </c>
      <c r="Q26" s="1">
        <v>2</v>
      </c>
      <c r="R26" s="1">
        <v>0</v>
      </c>
      <c r="S26" s="1">
        <v>2</v>
      </c>
      <c r="T26" s="1">
        <v>0</v>
      </c>
      <c r="U26" s="1">
        <v>0</v>
      </c>
      <c r="V26" s="1">
        <v>2</v>
      </c>
      <c r="W26" s="1">
        <v>2</v>
      </c>
      <c r="X26" s="1">
        <v>4</v>
      </c>
      <c r="Y26" s="1">
        <v>2</v>
      </c>
      <c r="Z26" s="1">
        <v>8</v>
      </c>
      <c r="AA26" s="1">
        <v>2</v>
      </c>
      <c r="AB26" s="1">
        <v>3</v>
      </c>
      <c r="AC26" s="1">
        <f t="shared" si="0"/>
        <v>41</v>
      </c>
      <c r="AD26" s="1"/>
    </row>
    <row r="29" spans="1:60" ht="19.5" customHeight="1" x14ac:dyDescent="0.25">
      <c r="C29" s="36" t="s">
        <v>10</v>
      </c>
      <c r="D29" s="36"/>
      <c r="E29" s="36"/>
      <c r="F29" s="36"/>
      <c r="G29" s="36"/>
      <c r="H29" s="36"/>
      <c r="I29" s="36"/>
      <c r="K29" s="16" t="s">
        <v>140</v>
      </c>
      <c r="L29" s="16"/>
      <c r="M29" s="16"/>
      <c r="N29" s="16"/>
      <c r="O29" s="16"/>
      <c r="P29" s="16"/>
    </row>
    <row r="30" spans="1:60" x14ac:dyDescent="0.25">
      <c r="K30" s="17"/>
      <c r="L30" s="17"/>
      <c r="M30" s="17"/>
      <c r="N30" s="17"/>
      <c r="O30" s="17"/>
      <c r="P30" s="17"/>
    </row>
  </sheetData>
  <mergeCells count="13">
    <mergeCell ref="K29:P29"/>
    <mergeCell ref="K30:P30"/>
    <mergeCell ref="A5:A8"/>
    <mergeCell ref="D5:D8"/>
    <mergeCell ref="C5:C8"/>
    <mergeCell ref="B5:B8"/>
    <mergeCell ref="C29:I29"/>
    <mergeCell ref="E5:AB5"/>
    <mergeCell ref="AC5:AC8"/>
    <mergeCell ref="AD5:AD8"/>
    <mergeCell ref="E6:AB6"/>
    <mergeCell ref="E7:X7"/>
    <mergeCell ref="Y7:AB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37"/>
  <sheetViews>
    <sheetView workbookViewId="0">
      <selection activeCell="N27" sqref="N27"/>
    </sheetView>
  </sheetViews>
  <sheetFormatPr defaultRowHeight="15" x14ac:dyDescent="0.25"/>
  <cols>
    <col min="1" max="1" width="3" customWidth="1"/>
    <col min="2" max="2" width="17.28515625" customWidth="1"/>
    <col min="3" max="3" width="21.85546875" customWidth="1"/>
    <col min="4" max="4" width="13.42578125" customWidth="1"/>
    <col min="5" max="5" width="2.5703125" customWidth="1"/>
    <col min="6" max="6" width="2.7109375" customWidth="1"/>
    <col min="7" max="13" width="2.42578125" customWidth="1"/>
    <col min="14" max="16" width="2.7109375" customWidth="1"/>
    <col min="17" max="17" width="2.85546875" customWidth="1"/>
    <col min="18" max="19" width="2.7109375" customWidth="1"/>
    <col min="20" max="23" width="2.85546875" customWidth="1"/>
    <col min="24" max="24" width="2.7109375" customWidth="1"/>
    <col min="25" max="26" width="2.5703125" customWidth="1"/>
    <col min="27" max="27" width="2.7109375" customWidth="1"/>
    <col min="28" max="28" width="2.42578125" customWidth="1"/>
    <col min="29" max="29" width="5.85546875" customWidth="1"/>
    <col min="30" max="30" width="6.140625" customWidth="1"/>
    <col min="31" max="32" width="4" customWidth="1"/>
    <col min="33" max="34" width="3.7109375" customWidth="1"/>
  </cols>
  <sheetData>
    <row r="2" spans="1:34" x14ac:dyDescent="0.25">
      <c r="B2" t="s">
        <v>16</v>
      </c>
    </row>
    <row r="3" spans="1:34" x14ac:dyDescent="0.25">
      <c r="B3" t="s">
        <v>14</v>
      </c>
    </row>
    <row r="5" spans="1:34" x14ac:dyDescent="0.25">
      <c r="A5" s="31" t="s">
        <v>0</v>
      </c>
      <c r="B5" s="21" t="s">
        <v>6</v>
      </c>
      <c r="C5" s="18" t="s">
        <v>7</v>
      </c>
      <c r="D5" s="31" t="s">
        <v>1</v>
      </c>
      <c r="E5" s="26" t="s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 t="s">
        <v>8</v>
      </c>
      <c r="AD5" s="28" t="s">
        <v>9</v>
      </c>
      <c r="AE5" s="4"/>
      <c r="AF5" s="4"/>
      <c r="AG5" s="4"/>
      <c r="AH5" s="4"/>
    </row>
    <row r="6" spans="1:34" x14ac:dyDescent="0.25">
      <c r="A6" s="31"/>
      <c r="B6" s="22"/>
      <c r="C6" s="19"/>
      <c r="D6" s="31"/>
      <c r="E6" s="26" t="s">
        <v>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9"/>
      <c r="AD6" s="29"/>
      <c r="AE6" s="4"/>
      <c r="AF6" s="4"/>
      <c r="AG6" s="4"/>
      <c r="AH6" s="4"/>
    </row>
    <row r="7" spans="1:34" x14ac:dyDescent="0.25">
      <c r="A7" s="31"/>
      <c r="B7" s="22"/>
      <c r="C7" s="19"/>
      <c r="D7" s="31"/>
      <c r="E7" s="33" t="s">
        <v>4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24" t="s">
        <v>5</v>
      </c>
      <c r="Z7" s="25"/>
      <c r="AA7" s="25"/>
      <c r="AB7" s="25"/>
      <c r="AC7" s="29"/>
      <c r="AD7" s="29"/>
      <c r="AE7" s="4"/>
      <c r="AF7" s="4"/>
      <c r="AG7" s="4"/>
      <c r="AH7" s="4"/>
    </row>
    <row r="8" spans="1:34" x14ac:dyDescent="0.25">
      <c r="A8" s="32"/>
      <c r="B8" s="23"/>
      <c r="C8" s="20"/>
      <c r="D8" s="32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30"/>
      <c r="AD8" s="30"/>
      <c r="AE8" s="4"/>
      <c r="AF8" s="4"/>
      <c r="AG8" s="4"/>
      <c r="AH8" s="4"/>
    </row>
    <row r="9" spans="1:34" ht="15.75" x14ac:dyDescent="0.25">
      <c r="A9" s="38">
        <v>1</v>
      </c>
      <c r="B9" s="38" t="s">
        <v>73</v>
      </c>
      <c r="C9" s="40" t="s">
        <v>39</v>
      </c>
      <c r="D9" s="38">
        <v>7300050101</v>
      </c>
      <c r="E9" s="2">
        <v>0</v>
      </c>
      <c r="F9" s="1">
        <v>2</v>
      </c>
      <c r="G9" s="1">
        <v>2</v>
      </c>
      <c r="H9" s="1">
        <v>0</v>
      </c>
      <c r="I9" s="1">
        <v>0</v>
      </c>
      <c r="J9" s="1">
        <v>0</v>
      </c>
      <c r="K9" s="1">
        <v>0</v>
      </c>
      <c r="L9" s="1">
        <v>2</v>
      </c>
      <c r="M9" s="1">
        <v>0</v>
      </c>
      <c r="N9" s="1">
        <v>0</v>
      </c>
      <c r="O9" s="1">
        <v>2</v>
      </c>
      <c r="P9" s="1">
        <v>2</v>
      </c>
      <c r="Q9" s="1">
        <v>0</v>
      </c>
      <c r="R9" s="1">
        <v>0</v>
      </c>
      <c r="S9" s="1">
        <v>0</v>
      </c>
      <c r="T9" s="1">
        <v>0</v>
      </c>
      <c r="U9" s="1">
        <v>2</v>
      </c>
      <c r="V9" s="1">
        <v>4</v>
      </c>
      <c r="W9" s="1">
        <v>2</v>
      </c>
      <c r="X9" s="1">
        <v>0</v>
      </c>
      <c r="Y9" s="1">
        <v>1</v>
      </c>
      <c r="Z9" s="1">
        <v>0</v>
      </c>
      <c r="AA9" s="1">
        <v>0</v>
      </c>
      <c r="AB9" s="1">
        <v>1</v>
      </c>
      <c r="AC9" s="1">
        <f t="shared" ref="AC9:AC20" si="0">SUM(E9:AB9)</f>
        <v>20</v>
      </c>
      <c r="AD9" s="12"/>
      <c r="AE9" s="3"/>
      <c r="AF9" s="3"/>
      <c r="AG9" s="3"/>
      <c r="AH9" s="3"/>
    </row>
    <row r="10" spans="1:34" ht="15.75" x14ac:dyDescent="0.25">
      <c r="A10" s="38">
        <v>2</v>
      </c>
      <c r="B10" s="38" t="s">
        <v>68</v>
      </c>
      <c r="C10" s="47" t="s">
        <v>62</v>
      </c>
      <c r="D10" s="45" t="s">
        <v>56</v>
      </c>
      <c r="E10" s="10">
        <v>0</v>
      </c>
      <c r="F10" s="9">
        <v>2</v>
      </c>
      <c r="G10" s="9">
        <v>0</v>
      </c>
      <c r="H10" s="9">
        <v>2</v>
      </c>
      <c r="I10" s="9">
        <v>0</v>
      </c>
      <c r="J10" s="9">
        <v>2</v>
      </c>
      <c r="K10" s="9">
        <v>2</v>
      </c>
      <c r="L10" s="9">
        <v>2</v>
      </c>
      <c r="M10" s="9">
        <v>0</v>
      </c>
      <c r="N10" s="9">
        <v>2</v>
      </c>
      <c r="O10" s="9">
        <v>2</v>
      </c>
      <c r="P10" s="9">
        <v>0</v>
      </c>
      <c r="Q10" s="9">
        <v>0</v>
      </c>
      <c r="R10" s="9">
        <v>0</v>
      </c>
      <c r="S10" s="9">
        <v>0</v>
      </c>
      <c r="T10" s="9">
        <v>2</v>
      </c>
      <c r="U10" s="9">
        <v>0</v>
      </c>
      <c r="V10" s="9">
        <v>2</v>
      </c>
      <c r="W10" s="9">
        <v>0</v>
      </c>
      <c r="X10" s="9">
        <v>0</v>
      </c>
      <c r="Y10" s="9">
        <v>2</v>
      </c>
      <c r="Z10" s="9">
        <v>7</v>
      </c>
      <c r="AA10" s="9">
        <v>0</v>
      </c>
      <c r="AB10" s="9">
        <v>4</v>
      </c>
      <c r="AC10" s="1">
        <f t="shared" si="0"/>
        <v>31</v>
      </c>
      <c r="AD10" s="11"/>
      <c r="AE10" s="3"/>
      <c r="AF10" s="3"/>
      <c r="AG10" s="3"/>
      <c r="AH10" s="3"/>
    </row>
    <row r="11" spans="1:34" ht="15.75" x14ac:dyDescent="0.25">
      <c r="A11" s="38">
        <v>3</v>
      </c>
      <c r="B11" s="38" t="s">
        <v>69</v>
      </c>
      <c r="C11" s="47" t="s">
        <v>62</v>
      </c>
      <c r="D11" s="45" t="s">
        <v>57</v>
      </c>
      <c r="E11" s="10">
        <v>2</v>
      </c>
      <c r="F11" s="9">
        <v>2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2</v>
      </c>
      <c r="P11" s="9">
        <v>0</v>
      </c>
      <c r="Q11" s="9">
        <v>2</v>
      </c>
      <c r="R11" s="9">
        <v>0</v>
      </c>
      <c r="S11" s="9">
        <v>0</v>
      </c>
      <c r="T11" s="9">
        <v>2</v>
      </c>
      <c r="U11" s="9">
        <v>0</v>
      </c>
      <c r="V11" s="9">
        <v>0</v>
      </c>
      <c r="W11" s="9">
        <v>0</v>
      </c>
      <c r="X11" s="9">
        <v>2</v>
      </c>
      <c r="Y11" s="9">
        <v>1</v>
      </c>
      <c r="Z11" s="9">
        <v>4</v>
      </c>
      <c r="AA11" s="9">
        <v>0</v>
      </c>
      <c r="AB11" s="9">
        <v>4</v>
      </c>
      <c r="AC11" s="1">
        <f t="shared" si="0"/>
        <v>21</v>
      </c>
      <c r="AD11" s="11"/>
      <c r="AE11" s="3"/>
      <c r="AF11" s="3"/>
      <c r="AG11" s="3"/>
      <c r="AH11" s="3"/>
    </row>
    <row r="12" spans="1:34" ht="25.5" x14ac:dyDescent="0.25">
      <c r="A12" s="38">
        <v>4</v>
      </c>
      <c r="B12" s="40" t="s">
        <v>102</v>
      </c>
      <c r="C12" s="40" t="s">
        <v>100</v>
      </c>
      <c r="D12" s="46" t="s">
        <v>107</v>
      </c>
      <c r="E12" s="14">
        <v>0</v>
      </c>
      <c r="F12" s="13">
        <v>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2</v>
      </c>
      <c r="O12" s="13">
        <v>2</v>
      </c>
      <c r="P12" s="13">
        <v>0</v>
      </c>
      <c r="Q12" s="13">
        <v>0</v>
      </c>
      <c r="R12" s="13">
        <v>0</v>
      </c>
      <c r="S12" s="13">
        <v>0</v>
      </c>
      <c r="T12" s="13">
        <v>2</v>
      </c>
      <c r="U12" s="13">
        <v>0</v>
      </c>
      <c r="V12" s="13">
        <v>0</v>
      </c>
      <c r="W12" s="13">
        <v>2</v>
      </c>
      <c r="X12" s="13">
        <v>0</v>
      </c>
      <c r="Y12" s="13">
        <v>7</v>
      </c>
      <c r="Z12" s="13">
        <v>3</v>
      </c>
      <c r="AA12" s="13">
        <v>0</v>
      </c>
      <c r="AB12" s="13">
        <v>5</v>
      </c>
      <c r="AC12" s="1">
        <f t="shared" si="0"/>
        <v>25</v>
      </c>
      <c r="AD12" s="11"/>
      <c r="AE12" s="3"/>
      <c r="AF12" s="3"/>
      <c r="AG12" s="3"/>
      <c r="AH12" s="3"/>
    </row>
    <row r="13" spans="1:34" ht="15.75" x14ac:dyDescent="0.25">
      <c r="A13" s="38">
        <v>5</v>
      </c>
      <c r="B13" s="38" t="s">
        <v>105</v>
      </c>
      <c r="C13" s="40" t="s">
        <v>33</v>
      </c>
      <c r="D13" s="38" t="s">
        <v>104</v>
      </c>
      <c r="E13" s="2">
        <v>2</v>
      </c>
      <c r="F13" s="1">
        <v>2</v>
      </c>
      <c r="G13" s="1">
        <v>2</v>
      </c>
      <c r="H13" s="1">
        <v>0</v>
      </c>
      <c r="I13" s="1">
        <v>0</v>
      </c>
      <c r="J13" s="1">
        <v>0</v>
      </c>
      <c r="K13" s="1">
        <v>0</v>
      </c>
      <c r="L13" s="1">
        <v>2</v>
      </c>
      <c r="M13" s="1">
        <v>2</v>
      </c>
      <c r="N13" s="1">
        <v>0</v>
      </c>
      <c r="O13" s="1">
        <v>2</v>
      </c>
      <c r="P13" s="1">
        <v>0</v>
      </c>
      <c r="Q13" s="1">
        <v>4</v>
      </c>
      <c r="R13" s="1">
        <v>2</v>
      </c>
      <c r="S13" s="1">
        <v>0</v>
      </c>
      <c r="T13" s="1">
        <v>0</v>
      </c>
      <c r="U13" s="1">
        <v>2</v>
      </c>
      <c r="V13" s="1">
        <v>0</v>
      </c>
      <c r="W13" s="1">
        <v>0</v>
      </c>
      <c r="X13" s="1">
        <v>4</v>
      </c>
      <c r="Y13" s="1">
        <v>2</v>
      </c>
      <c r="Z13" s="1">
        <v>1</v>
      </c>
      <c r="AA13" s="1">
        <v>0</v>
      </c>
      <c r="AB13" s="1">
        <v>5</v>
      </c>
      <c r="AC13" s="1">
        <f t="shared" si="0"/>
        <v>32</v>
      </c>
      <c r="AD13" s="11"/>
      <c r="AE13" s="3"/>
      <c r="AF13" s="3"/>
      <c r="AG13" s="3"/>
      <c r="AH13" s="3"/>
    </row>
    <row r="14" spans="1:34" ht="25.5" x14ac:dyDescent="0.25">
      <c r="A14" s="38">
        <v>6</v>
      </c>
      <c r="B14" s="38" t="s">
        <v>108</v>
      </c>
      <c r="C14" s="40" t="s">
        <v>100</v>
      </c>
      <c r="D14" s="40" t="s">
        <v>106</v>
      </c>
      <c r="E14" s="2">
        <v>0</v>
      </c>
      <c r="F14" s="1">
        <v>2</v>
      </c>
      <c r="G14" s="1">
        <v>0</v>
      </c>
      <c r="H14" s="1">
        <v>0</v>
      </c>
      <c r="I14" s="1">
        <v>2</v>
      </c>
      <c r="J14" s="1">
        <v>0</v>
      </c>
      <c r="K14" s="1">
        <v>0</v>
      </c>
      <c r="L14" s="1">
        <v>2</v>
      </c>
      <c r="M14" s="1">
        <v>0</v>
      </c>
      <c r="N14" s="1">
        <v>0</v>
      </c>
      <c r="O14" s="1">
        <v>2</v>
      </c>
      <c r="P14" s="1">
        <v>2</v>
      </c>
      <c r="Q14" s="1">
        <v>0</v>
      </c>
      <c r="R14" s="1">
        <v>4</v>
      </c>
      <c r="S14" s="1">
        <v>0</v>
      </c>
      <c r="T14" s="1">
        <v>2</v>
      </c>
      <c r="U14" s="1">
        <v>0</v>
      </c>
      <c r="V14" s="1">
        <v>2</v>
      </c>
      <c r="W14" s="1">
        <v>0</v>
      </c>
      <c r="X14" s="1">
        <v>2</v>
      </c>
      <c r="Y14" s="1">
        <v>3</v>
      </c>
      <c r="Z14" s="1">
        <v>1</v>
      </c>
      <c r="AA14" s="1">
        <v>0</v>
      </c>
      <c r="AB14" s="1">
        <v>2</v>
      </c>
      <c r="AC14" s="1">
        <f t="shared" si="0"/>
        <v>26</v>
      </c>
      <c r="AD14" s="12"/>
      <c r="AE14" s="3"/>
      <c r="AF14" s="3"/>
      <c r="AG14" s="3"/>
      <c r="AH14" s="3"/>
    </row>
    <row r="15" spans="1:34" ht="15.75" x14ac:dyDescent="0.25">
      <c r="A15" s="38">
        <v>7</v>
      </c>
      <c r="B15" s="38" t="s">
        <v>117</v>
      </c>
      <c r="C15" s="41" t="s">
        <v>89</v>
      </c>
      <c r="D15" s="38" t="s">
        <v>111</v>
      </c>
      <c r="E15" s="2">
        <v>2</v>
      </c>
      <c r="F15" s="1">
        <v>0</v>
      </c>
      <c r="G15" s="1">
        <v>0</v>
      </c>
      <c r="H15" s="1">
        <v>2</v>
      </c>
      <c r="I15" s="1">
        <v>0</v>
      </c>
      <c r="J15" s="1">
        <v>2</v>
      </c>
      <c r="K15" s="1">
        <v>0</v>
      </c>
      <c r="L15" s="1">
        <v>2</v>
      </c>
      <c r="M15" s="1">
        <v>0</v>
      </c>
      <c r="N15" s="1">
        <v>0</v>
      </c>
      <c r="O15" s="1">
        <v>2</v>
      </c>
      <c r="P15" s="1">
        <v>2</v>
      </c>
      <c r="Q15" s="1">
        <v>0</v>
      </c>
      <c r="R15" s="1">
        <v>2</v>
      </c>
      <c r="S15" s="1">
        <v>0</v>
      </c>
      <c r="T15" s="1">
        <v>2</v>
      </c>
      <c r="U15" s="1">
        <v>4</v>
      </c>
      <c r="V15" s="1">
        <v>2</v>
      </c>
      <c r="W15" s="1">
        <v>0</v>
      </c>
      <c r="X15" s="1">
        <v>2</v>
      </c>
      <c r="Y15" s="1">
        <v>1</v>
      </c>
      <c r="Z15" s="1">
        <v>1</v>
      </c>
      <c r="AA15" s="1">
        <v>0</v>
      </c>
      <c r="AB15" s="1">
        <v>1</v>
      </c>
      <c r="AC15" s="1">
        <f t="shared" si="0"/>
        <v>27</v>
      </c>
      <c r="AD15" s="12"/>
      <c r="AE15" s="3"/>
      <c r="AF15" s="3"/>
      <c r="AG15" s="3"/>
      <c r="AH15" s="3"/>
    </row>
    <row r="16" spans="1:34" ht="15.75" x14ac:dyDescent="0.25">
      <c r="A16" s="38">
        <v>8</v>
      </c>
      <c r="B16" s="38" t="s">
        <v>118</v>
      </c>
      <c r="C16" s="40" t="s">
        <v>89</v>
      </c>
      <c r="D16" s="38" t="s">
        <v>112</v>
      </c>
      <c r="E16" s="2">
        <v>0</v>
      </c>
      <c r="F16" s="1">
        <v>2</v>
      </c>
      <c r="G16" s="1">
        <v>0</v>
      </c>
      <c r="H16" s="1">
        <v>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2</v>
      </c>
      <c r="O16" s="1">
        <v>2</v>
      </c>
      <c r="P16" s="1">
        <v>2</v>
      </c>
      <c r="Q16" s="1">
        <v>2</v>
      </c>
      <c r="R16" s="1">
        <v>4</v>
      </c>
      <c r="S16" s="1">
        <v>0</v>
      </c>
      <c r="T16" s="1">
        <v>4</v>
      </c>
      <c r="U16" s="1">
        <v>2</v>
      </c>
      <c r="V16" s="1">
        <v>4</v>
      </c>
      <c r="W16" s="1">
        <v>2</v>
      </c>
      <c r="X16" s="1">
        <v>2</v>
      </c>
      <c r="Y16" s="1">
        <v>2</v>
      </c>
      <c r="Z16" s="1">
        <v>1</v>
      </c>
      <c r="AA16" s="1">
        <v>0</v>
      </c>
      <c r="AB16" s="1">
        <v>6</v>
      </c>
      <c r="AC16" s="1">
        <f t="shared" si="0"/>
        <v>39</v>
      </c>
      <c r="AD16" s="11"/>
      <c r="AE16" s="3"/>
      <c r="AF16" s="3"/>
      <c r="AG16" s="3"/>
      <c r="AH16" s="3"/>
    </row>
    <row r="17" spans="1:34" ht="15.75" x14ac:dyDescent="0.25">
      <c r="A17" s="38">
        <v>9</v>
      </c>
      <c r="B17" s="38" t="s">
        <v>119</v>
      </c>
      <c r="C17" s="40" t="s">
        <v>89</v>
      </c>
      <c r="D17" s="38" t="s">
        <v>113</v>
      </c>
      <c r="E17" s="2">
        <v>2</v>
      </c>
      <c r="F17" s="1">
        <v>2</v>
      </c>
      <c r="G17" s="1">
        <v>2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2</v>
      </c>
      <c r="P17" s="1">
        <v>0</v>
      </c>
      <c r="Q17" s="1">
        <v>2</v>
      </c>
      <c r="R17" s="1">
        <v>0</v>
      </c>
      <c r="S17" s="1">
        <v>4</v>
      </c>
      <c r="T17" s="1">
        <v>2</v>
      </c>
      <c r="U17" s="1">
        <v>4</v>
      </c>
      <c r="V17" s="1">
        <v>2</v>
      </c>
      <c r="W17" s="1">
        <v>2</v>
      </c>
      <c r="X17" s="1">
        <v>2</v>
      </c>
      <c r="Y17" s="1">
        <v>0</v>
      </c>
      <c r="Z17" s="1">
        <v>2</v>
      </c>
      <c r="AA17" s="1">
        <v>0</v>
      </c>
      <c r="AB17" s="1">
        <v>4</v>
      </c>
      <c r="AC17" s="1">
        <f t="shared" si="0"/>
        <v>32</v>
      </c>
      <c r="AD17" s="11"/>
      <c r="AE17" s="3"/>
      <c r="AF17" s="3"/>
      <c r="AG17" s="3"/>
      <c r="AH17" s="3"/>
    </row>
    <row r="18" spans="1:34" ht="25.5" x14ac:dyDescent="0.25">
      <c r="A18" s="38">
        <v>10</v>
      </c>
      <c r="B18" s="38" t="s">
        <v>144</v>
      </c>
      <c r="C18" s="40" t="s">
        <v>80</v>
      </c>
      <c r="D18" s="38" t="s">
        <v>141</v>
      </c>
      <c r="E18" s="1">
        <v>2</v>
      </c>
      <c r="F18" s="1">
        <v>2</v>
      </c>
      <c r="G18" s="1">
        <v>0</v>
      </c>
      <c r="H18" s="1">
        <v>2</v>
      </c>
      <c r="I18" s="1">
        <v>2</v>
      </c>
      <c r="J18" s="1">
        <v>2</v>
      </c>
      <c r="K18" s="1">
        <v>0</v>
      </c>
      <c r="L18" s="1">
        <v>0</v>
      </c>
      <c r="M18" s="1">
        <v>2</v>
      </c>
      <c r="N18" s="1">
        <v>2</v>
      </c>
      <c r="O18" s="1">
        <v>2</v>
      </c>
      <c r="P18" s="1">
        <v>4</v>
      </c>
      <c r="Q18" s="1">
        <v>2</v>
      </c>
      <c r="R18" s="1">
        <v>0</v>
      </c>
      <c r="S18" s="1">
        <v>0</v>
      </c>
      <c r="T18" s="1">
        <v>4</v>
      </c>
      <c r="U18" s="1">
        <v>4</v>
      </c>
      <c r="V18" s="1">
        <v>0</v>
      </c>
      <c r="W18" s="1">
        <v>2</v>
      </c>
      <c r="X18" s="1">
        <v>0</v>
      </c>
      <c r="Y18" s="1">
        <v>3</v>
      </c>
      <c r="Z18" s="1">
        <v>0</v>
      </c>
      <c r="AA18" s="1">
        <v>5</v>
      </c>
      <c r="AB18" s="1">
        <v>5</v>
      </c>
      <c r="AC18" s="1">
        <f t="shared" si="0"/>
        <v>45</v>
      </c>
      <c r="AD18" s="11">
        <v>3</v>
      </c>
      <c r="AE18" s="3"/>
      <c r="AF18" s="3"/>
      <c r="AG18" s="3"/>
      <c r="AH18" s="3"/>
    </row>
    <row r="19" spans="1:34" ht="25.5" x14ac:dyDescent="0.25">
      <c r="A19" s="38">
        <v>11</v>
      </c>
      <c r="B19" s="38" t="s">
        <v>145</v>
      </c>
      <c r="C19" s="40" t="s">
        <v>80</v>
      </c>
      <c r="D19" s="38" t="s">
        <v>142</v>
      </c>
      <c r="E19" s="1">
        <v>2</v>
      </c>
      <c r="F19" s="1">
        <v>2</v>
      </c>
      <c r="G19" s="1">
        <v>0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  <c r="N19" s="1">
        <v>2</v>
      </c>
      <c r="O19" s="1">
        <v>0</v>
      </c>
      <c r="P19" s="1">
        <v>4</v>
      </c>
      <c r="Q19" s="1">
        <v>2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6</v>
      </c>
      <c r="Z19" s="1">
        <v>4</v>
      </c>
      <c r="AA19" s="1">
        <v>10</v>
      </c>
      <c r="AB19" s="1">
        <v>9</v>
      </c>
      <c r="AC19" s="1">
        <f t="shared" si="0"/>
        <v>53</v>
      </c>
      <c r="AD19" s="11">
        <v>1</v>
      </c>
      <c r="AE19" s="3"/>
      <c r="AF19" s="3"/>
      <c r="AG19" s="3"/>
      <c r="AH19" s="3"/>
    </row>
    <row r="20" spans="1:34" ht="25.5" x14ac:dyDescent="0.25">
      <c r="A20" s="38">
        <v>12</v>
      </c>
      <c r="B20" s="38" t="s">
        <v>146</v>
      </c>
      <c r="C20" s="40" t="s">
        <v>80</v>
      </c>
      <c r="D20" s="38" t="s">
        <v>143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0</v>
      </c>
      <c r="K20" s="1">
        <v>0</v>
      </c>
      <c r="L20" s="1">
        <v>0</v>
      </c>
      <c r="M20" s="1">
        <v>2</v>
      </c>
      <c r="N20" s="1">
        <v>0</v>
      </c>
      <c r="O20" s="1">
        <v>2</v>
      </c>
      <c r="P20" s="1">
        <v>4</v>
      </c>
      <c r="Q20" s="1">
        <v>2</v>
      </c>
      <c r="R20" s="1">
        <v>0</v>
      </c>
      <c r="S20" s="1">
        <v>0</v>
      </c>
      <c r="T20" s="1">
        <v>0</v>
      </c>
      <c r="U20" s="1">
        <v>0</v>
      </c>
      <c r="V20" s="1">
        <v>4</v>
      </c>
      <c r="W20" s="1">
        <v>4</v>
      </c>
      <c r="X20" s="1">
        <v>4</v>
      </c>
      <c r="Y20" s="1">
        <v>0</v>
      </c>
      <c r="Z20" s="1">
        <v>3</v>
      </c>
      <c r="AA20" s="1">
        <v>10</v>
      </c>
      <c r="AB20" s="1">
        <v>4</v>
      </c>
      <c r="AC20" s="1">
        <f t="shared" si="0"/>
        <v>49</v>
      </c>
      <c r="AD20" s="11">
        <v>2</v>
      </c>
      <c r="AE20" s="3"/>
      <c r="AF20" s="3"/>
      <c r="AG20" s="3"/>
      <c r="AH20" s="3"/>
    </row>
    <row r="21" spans="1:34" ht="15.75" x14ac:dyDescent="0.25">
      <c r="A21" s="3"/>
      <c r="B21" s="3"/>
      <c r="C21" s="3"/>
      <c r="D21" s="3"/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15"/>
      <c r="AE21" s="3"/>
      <c r="AF21" s="3"/>
      <c r="AG21" s="3"/>
      <c r="AH21" s="3"/>
    </row>
    <row r="22" spans="1:34" x14ac:dyDescent="0.25">
      <c r="C22" s="3"/>
      <c r="D22" s="3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3"/>
      <c r="AE22" s="3"/>
    </row>
    <row r="23" spans="1:34" x14ac:dyDescent="0.25">
      <c r="C23" s="3"/>
      <c r="D23" s="3"/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3"/>
      <c r="AE23" s="3"/>
    </row>
    <row r="24" spans="1:34" x14ac:dyDescent="0.25">
      <c r="C24" s="3"/>
      <c r="D24" s="3"/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3"/>
      <c r="AE24" s="3"/>
    </row>
    <row r="25" spans="1:34" ht="19.5" customHeight="1" x14ac:dyDescent="0.25">
      <c r="C25" s="36" t="s">
        <v>10</v>
      </c>
      <c r="D25" s="36"/>
      <c r="E25" s="36"/>
      <c r="F25" s="36"/>
      <c r="G25" s="36"/>
      <c r="H25" s="36"/>
      <c r="I25" s="36"/>
      <c r="K25" s="16" t="s">
        <v>140</v>
      </c>
      <c r="L25" s="16"/>
      <c r="M25" s="16"/>
      <c r="N25" s="16"/>
      <c r="O25" s="16"/>
      <c r="P25" s="16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4" x14ac:dyDescent="0.25">
      <c r="E26" s="4"/>
      <c r="K26" s="37"/>
      <c r="L26" s="37"/>
      <c r="M26" s="37"/>
      <c r="N26" s="37"/>
      <c r="O26" s="37"/>
      <c r="P26" s="37"/>
    </row>
    <row r="27" spans="1:34" x14ac:dyDescent="0.25">
      <c r="E27" s="4"/>
    </row>
    <row r="28" spans="1:34" x14ac:dyDescent="0.25">
      <c r="E28" s="4"/>
    </row>
    <row r="29" spans="1:34" x14ac:dyDescent="0.25">
      <c r="E29" s="4"/>
    </row>
    <row r="30" spans="1:34" x14ac:dyDescent="0.25">
      <c r="E30" s="4"/>
    </row>
    <row r="31" spans="1:34" x14ac:dyDescent="0.25">
      <c r="E31" s="4"/>
    </row>
    <row r="32" spans="1:34" x14ac:dyDescent="0.25">
      <c r="E32" s="4"/>
    </row>
    <row r="33" spans="5:5" x14ac:dyDescent="0.25">
      <c r="E33" s="4"/>
    </row>
    <row r="34" spans="5:5" x14ac:dyDescent="0.25">
      <c r="E34" s="4"/>
    </row>
    <row r="35" spans="5:5" x14ac:dyDescent="0.25">
      <c r="E35" s="4"/>
    </row>
    <row r="36" spans="5:5" x14ac:dyDescent="0.25">
      <c r="E36" s="4"/>
    </row>
    <row r="37" spans="5:5" x14ac:dyDescent="0.25">
      <c r="E37" s="4"/>
    </row>
  </sheetData>
  <mergeCells count="13">
    <mergeCell ref="A5:A8"/>
    <mergeCell ref="D5:D8"/>
    <mergeCell ref="C5:C8"/>
    <mergeCell ref="B5:B8"/>
    <mergeCell ref="E5:AB5"/>
    <mergeCell ref="C25:I25"/>
    <mergeCell ref="K25:P25"/>
    <mergeCell ref="K26:P26"/>
    <mergeCell ref="AC5:AC8"/>
    <mergeCell ref="AD5:AD8"/>
    <mergeCell ref="E6:AB6"/>
    <mergeCell ref="E7:X7"/>
    <mergeCell ref="Y7:AB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H30"/>
  <sheetViews>
    <sheetView tabSelected="1" workbookViewId="0">
      <selection activeCell="C29" sqref="C29:I29"/>
    </sheetView>
  </sheetViews>
  <sheetFormatPr defaultRowHeight="15" x14ac:dyDescent="0.25"/>
  <cols>
    <col min="1" max="1" width="3.28515625" customWidth="1"/>
    <col min="2" max="2" width="17.28515625" customWidth="1"/>
    <col min="3" max="3" width="18.7109375" customWidth="1"/>
    <col min="4" max="4" width="12.42578125" customWidth="1"/>
    <col min="5" max="5" width="2.5703125" customWidth="1"/>
    <col min="6" max="6" width="2.7109375" customWidth="1"/>
    <col min="7" max="9" width="2.5703125" customWidth="1"/>
    <col min="10" max="10" width="2.7109375" customWidth="1"/>
    <col min="11" max="11" width="2.42578125" customWidth="1"/>
    <col min="12" max="12" width="2.5703125" customWidth="1"/>
    <col min="13" max="13" width="2" customWidth="1"/>
    <col min="14" max="14" width="2.85546875" customWidth="1"/>
    <col min="15" max="17" width="3" customWidth="1"/>
    <col min="18" max="18" width="2.85546875" customWidth="1"/>
    <col min="19" max="19" width="3" customWidth="1"/>
    <col min="20" max="22" width="2.85546875" customWidth="1"/>
    <col min="23" max="23" width="3" customWidth="1"/>
    <col min="24" max="24" width="3.140625" customWidth="1"/>
    <col min="25" max="27" width="2.7109375" customWidth="1"/>
    <col min="28" max="28" width="2.85546875" customWidth="1"/>
    <col min="29" max="29" width="5.85546875" customWidth="1"/>
    <col min="30" max="30" width="6.7109375" customWidth="1"/>
    <col min="31" max="32" width="4" customWidth="1"/>
    <col min="33" max="34" width="3.7109375" customWidth="1"/>
  </cols>
  <sheetData>
    <row r="2" spans="1:34" x14ac:dyDescent="0.25">
      <c r="B2" t="s">
        <v>16</v>
      </c>
    </row>
    <row r="3" spans="1:34" x14ac:dyDescent="0.25">
      <c r="B3" t="s">
        <v>15</v>
      </c>
    </row>
    <row r="5" spans="1:34" x14ac:dyDescent="0.25">
      <c r="A5" s="31" t="s">
        <v>0</v>
      </c>
      <c r="B5" s="21" t="s">
        <v>6</v>
      </c>
      <c r="C5" s="18" t="s">
        <v>7</v>
      </c>
      <c r="D5" s="31" t="s">
        <v>1</v>
      </c>
      <c r="E5" s="26" t="s">
        <v>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8" t="s">
        <v>8</v>
      </c>
      <c r="AD5" s="28" t="s">
        <v>9</v>
      </c>
      <c r="AE5" s="4"/>
      <c r="AF5" s="4"/>
      <c r="AG5" s="4"/>
      <c r="AH5" s="4"/>
    </row>
    <row r="6" spans="1:34" x14ac:dyDescent="0.25">
      <c r="A6" s="31"/>
      <c r="B6" s="22"/>
      <c r="C6" s="19"/>
      <c r="D6" s="31"/>
      <c r="E6" s="26" t="s">
        <v>3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9"/>
      <c r="AD6" s="29"/>
      <c r="AE6" s="4"/>
      <c r="AF6" s="4"/>
      <c r="AG6" s="4"/>
      <c r="AH6" s="4"/>
    </row>
    <row r="7" spans="1:34" x14ac:dyDescent="0.25">
      <c r="A7" s="31"/>
      <c r="B7" s="22"/>
      <c r="C7" s="19"/>
      <c r="D7" s="31"/>
      <c r="E7" s="33" t="s">
        <v>4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24" t="s">
        <v>5</v>
      </c>
      <c r="Z7" s="25"/>
      <c r="AA7" s="25"/>
      <c r="AB7" s="25"/>
      <c r="AC7" s="29"/>
      <c r="AD7" s="29"/>
      <c r="AE7" s="4"/>
      <c r="AF7" s="4"/>
      <c r="AG7" s="4"/>
      <c r="AH7" s="4"/>
    </row>
    <row r="8" spans="1:34" x14ac:dyDescent="0.25">
      <c r="A8" s="32"/>
      <c r="B8" s="23"/>
      <c r="C8" s="20"/>
      <c r="D8" s="32"/>
      <c r="E8" s="5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8">
        <v>1</v>
      </c>
      <c r="Z8" s="8">
        <v>2</v>
      </c>
      <c r="AA8" s="8">
        <v>3</v>
      </c>
      <c r="AB8" s="8">
        <v>4</v>
      </c>
      <c r="AC8" s="30"/>
      <c r="AD8" s="30"/>
      <c r="AE8" s="4"/>
      <c r="AF8" s="4"/>
      <c r="AG8" s="4"/>
      <c r="AH8" s="4"/>
    </row>
    <row r="9" spans="1:34" ht="25.5" x14ac:dyDescent="0.25">
      <c r="A9" s="40">
        <v>1</v>
      </c>
      <c r="B9" s="40" t="s">
        <v>48</v>
      </c>
      <c r="C9" s="40" t="s">
        <v>31</v>
      </c>
      <c r="D9" s="40">
        <v>7300070111</v>
      </c>
      <c r="E9" s="2">
        <v>0</v>
      </c>
      <c r="F9" s="1">
        <v>2</v>
      </c>
      <c r="G9" s="1">
        <v>0</v>
      </c>
      <c r="H9" s="1">
        <v>2</v>
      </c>
      <c r="I9" s="1">
        <v>2</v>
      </c>
      <c r="J9" s="1">
        <v>2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4</v>
      </c>
      <c r="Q9" s="1">
        <v>2</v>
      </c>
      <c r="R9" s="1">
        <v>2</v>
      </c>
      <c r="S9" s="1">
        <v>2</v>
      </c>
      <c r="T9" s="1">
        <v>0</v>
      </c>
      <c r="U9" s="1">
        <v>4</v>
      </c>
      <c r="V9" s="1">
        <v>4</v>
      </c>
      <c r="W9" s="1">
        <v>2</v>
      </c>
      <c r="X9" s="1">
        <v>4</v>
      </c>
      <c r="Y9" s="1">
        <v>1</v>
      </c>
      <c r="Z9" s="1">
        <v>2</v>
      </c>
      <c r="AA9" s="1">
        <v>0</v>
      </c>
      <c r="AB9" s="1">
        <v>5</v>
      </c>
      <c r="AC9" s="1">
        <f t="shared" ref="AC9:AC25" si="0">SUM(E9:AB9)</f>
        <v>40</v>
      </c>
      <c r="AD9" s="11"/>
      <c r="AE9" s="3"/>
      <c r="AF9" s="3"/>
      <c r="AG9" s="3"/>
      <c r="AH9" s="3"/>
    </row>
    <row r="10" spans="1:34" ht="15.75" x14ac:dyDescent="0.25">
      <c r="A10" s="40">
        <v>2</v>
      </c>
      <c r="B10" s="40" t="s">
        <v>49</v>
      </c>
      <c r="C10" s="40" t="s">
        <v>35</v>
      </c>
      <c r="D10" s="40" t="s">
        <v>27</v>
      </c>
      <c r="E10" s="2">
        <v>2</v>
      </c>
      <c r="F10" s="1">
        <v>2</v>
      </c>
      <c r="G10" s="1">
        <v>0</v>
      </c>
      <c r="H10" s="1">
        <v>2</v>
      </c>
      <c r="I10" s="1">
        <v>2</v>
      </c>
      <c r="J10" s="1">
        <v>2</v>
      </c>
      <c r="K10" s="1">
        <v>2</v>
      </c>
      <c r="L10" s="1">
        <v>2</v>
      </c>
      <c r="M10" s="1">
        <v>2</v>
      </c>
      <c r="N10" s="1">
        <v>2</v>
      </c>
      <c r="O10" s="1">
        <v>4</v>
      </c>
      <c r="P10" s="1">
        <v>0</v>
      </c>
      <c r="Q10" s="1">
        <v>0</v>
      </c>
      <c r="R10" s="1">
        <v>0</v>
      </c>
      <c r="S10" s="1">
        <v>0</v>
      </c>
      <c r="T10" s="1">
        <v>4</v>
      </c>
      <c r="U10" s="1">
        <v>0</v>
      </c>
      <c r="V10" s="1">
        <v>0</v>
      </c>
      <c r="W10" s="1">
        <v>4</v>
      </c>
      <c r="X10" s="1">
        <v>0</v>
      </c>
      <c r="Y10" s="1">
        <v>4</v>
      </c>
      <c r="Z10" s="1">
        <v>10</v>
      </c>
      <c r="AA10" s="1">
        <v>1</v>
      </c>
      <c r="AB10" s="1">
        <v>10</v>
      </c>
      <c r="AC10" s="1">
        <f t="shared" si="0"/>
        <v>55</v>
      </c>
      <c r="AD10" s="12">
        <v>2</v>
      </c>
      <c r="AE10" s="3"/>
      <c r="AF10" s="3"/>
      <c r="AG10" s="3"/>
      <c r="AH10" s="3"/>
    </row>
    <row r="11" spans="1:34" ht="15.75" x14ac:dyDescent="0.25">
      <c r="A11" s="40">
        <v>3</v>
      </c>
      <c r="B11" s="40" t="s">
        <v>47</v>
      </c>
      <c r="C11" s="40" t="s">
        <v>33</v>
      </c>
      <c r="D11" s="40" t="s">
        <v>21</v>
      </c>
      <c r="E11" s="2">
        <v>0</v>
      </c>
      <c r="F11" s="1">
        <v>2</v>
      </c>
      <c r="G11" s="1">
        <v>0</v>
      </c>
      <c r="H11" s="1">
        <v>0</v>
      </c>
      <c r="I11" s="1">
        <v>0</v>
      </c>
      <c r="J11" s="1">
        <v>0</v>
      </c>
      <c r="K11" s="1">
        <v>2</v>
      </c>
      <c r="L11" s="1">
        <v>2</v>
      </c>
      <c r="M11" s="1">
        <v>2</v>
      </c>
      <c r="N11" s="1">
        <v>0</v>
      </c>
      <c r="O11" s="1">
        <v>2</v>
      </c>
      <c r="P11" s="1">
        <v>0</v>
      </c>
      <c r="Q11" s="1">
        <v>4</v>
      </c>
      <c r="R11" s="1">
        <v>0</v>
      </c>
      <c r="S11" s="1">
        <v>0</v>
      </c>
      <c r="T11" s="1">
        <v>2</v>
      </c>
      <c r="U11" s="1">
        <v>0</v>
      </c>
      <c r="V11" s="1">
        <v>2</v>
      </c>
      <c r="W11" s="1">
        <v>2</v>
      </c>
      <c r="X11" s="1">
        <v>2</v>
      </c>
      <c r="Y11" s="1">
        <v>1</v>
      </c>
      <c r="Z11" s="1">
        <v>4</v>
      </c>
      <c r="AA11" s="1">
        <v>0</v>
      </c>
      <c r="AB11" s="1">
        <v>2</v>
      </c>
      <c r="AC11" s="1">
        <f t="shared" si="0"/>
        <v>29</v>
      </c>
      <c r="AD11" s="11"/>
      <c r="AE11" s="3"/>
      <c r="AF11" s="3"/>
      <c r="AG11" s="3"/>
      <c r="AH11" s="3"/>
    </row>
    <row r="12" spans="1:34" ht="15.75" x14ac:dyDescent="0.25">
      <c r="A12" s="40">
        <v>4</v>
      </c>
      <c r="B12" s="40" t="s">
        <v>70</v>
      </c>
      <c r="C12" s="40" t="s">
        <v>62</v>
      </c>
      <c r="D12" s="47" t="s">
        <v>58</v>
      </c>
      <c r="E12" s="10">
        <v>0</v>
      </c>
      <c r="F12" s="9">
        <v>2</v>
      </c>
      <c r="G12" s="9">
        <v>2</v>
      </c>
      <c r="H12" s="9">
        <v>2</v>
      </c>
      <c r="I12" s="9">
        <v>0</v>
      </c>
      <c r="J12" s="9">
        <v>2</v>
      </c>
      <c r="K12" s="9">
        <v>0</v>
      </c>
      <c r="L12" s="9">
        <v>2</v>
      </c>
      <c r="M12" s="9">
        <v>2</v>
      </c>
      <c r="N12" s="9">
        <v>0</v>
      </c>
      <c r="O12" s="9">
        <v>2</v>
      </c>
      <c r="P12" s="9">
        <v>2</v>
      </c>
      <c r="Q12" s="9">
        <v>2</v>
      </c>
      <c r="R12" s="9">
        <v>0</v>
      </c>
      <c r="S12" s="9">
        <v>0</v>
      </c>
      <c r="T12" s="9">
        <v>2</v>
      </c>
      <c r="U12" s="9">
        <v>0</v>
      </c>
      <c r="V12" s="9">
        <v>4</v>
      </c>
      <c r="W12" s="9">
        <v>0</v>
      </c>
      <c r="X12" s="9">
        <v>2</v>
      </c>
      <c r="Y12" s="9">
        <v>2</v>
      </c>
      <c r="Z12" s="9">
        <v>3</v>
      </c>
      <c r="AA12" s="9">
        <v>0</v>
      </c>
      <c r="AB12" s="9">
        <v>7</v>
      </c>
      <c r="AC12" s="1">
        <f t="shared" si="0"/>
        <v>38</v>
      </c>
      <c r="AD12" s="11"/>
      <c r="AE12" s="3"/>
      <c r="AF12" s="3"/>
      <c r="AG12" s="3"/>
      <c r="AH12" s="3"/>
    </row>
    <row r="13" spans="1:34" ht="15.75" x14ac:dyDescent="0.25">
      <c r="A13" s="40">
        <v>5</v>
      </c>
      <c r="B13" s="40" t="s">
        <v>71</v>
      </c>
      <c r="C13" s="40" t="s">
        <v>62</v>
      </c>
      <c r="D13" s="47" t="s">
        <v>59</v>
      </c>
      <c r="E13" s="10">
        <v>2</v>
      </c>
      <c r="F13" s="9">
        <v>2</v>
      </c>
      <c r="G13" s="9">
        <v>0</v>
      </c>
      <c r="H13" s="9">
        <v>2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4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2</v>
      </c>
      <c r="Y13" s="9">
        <v>0</v>
      </c>
      <c r="Z13" s="9">
        <v>5</v>
      </c>
      <c r="AA13" s="9">
        <v>0</v>
      </c>
      <c r="AB13" s="9">
        <v>7</v>
      </c>
      <c r="AC13" s="1">
        <f t="shared" si="0"/>
        <v>24</v>
      </c>
      <c r="AD13" s="11"/>
      <c r="AE13" s="3"/>
      <c r="AF13" s="3"/>
      <c r="AG13" s="3"/>
      <c r="AH13" s="3"/>
    </row>
    <row r="14" spans="1:34" ht="15.75" x14ac:dyDescent="0.25">
      <c r="A14" s="40">
        <v>6</v>
      </c>
      <c r="B14" s="40" t="s">
        <v>72</v>
      </c>
      <c r="C14" s="40" t="s">
        <v>62</v>
      </c>
      <c r="D14" s="47" t="s">
        <v>60</v>
      </c>
      <c r="E14" s="10">
        <v>0</v>
      </c>
      <c r="F14" s="9">
        <v>2</v>
      </c>
      <c r="G14" s="9">
        <v>0</v>
      </c>
      <c r="H14" s="9">
        <v>2</v>
      </c>
      <c r="I14" s="9">
        <v>0</v>
      </c>
      <c r="J14" s="9">
        <v>0</v>
      </c>
      <c r="K14" s="9">
        <v>2</v>
      </c>
      <c r="L14" s="9">
        <v>2</v>
      </c>
      <c r="M14" s="9">
        <v>0</v>
      </c>
      <c r="N14" s="9">
        <v>0</v>
      </c>
      <c r="O14" s="9">
        <v>2</v>
      </c>
      <c r="P14" s="9">
        <v>0</v>
      </c>
      <c r="Q14" s="9">
        <v>2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2</v>
      </c>
      <c r="X14" s="9">
        <v>0</v>
      </c>
      <c r="Y14" s="9">
        <v>2</v>
      </c>
      <c r="Z14" s="9">
        <v>4</v>
      </c>
      <c r="AA14" s="9">
        <v>0</v>
      </c>
      <c r="AB14" s="9">
        <v>4</v>
      </c>
      <c r="AC14" s="1">
        <f t="shared" si="0"/>
        <v>24</v>
      </c>
      <c r="AD14" s="11"/>
      <c r="AE14" s="3"/>
      <c r="AF14" s="3"/>
      <c r="AG14" s="3"/>
      <c r="AH14" s="3"/>
    </row>
    <row r="15" spans="1:34" ht="25.5" x14ac:dyDescent="0.25">
      <c r="A15" s="40">
        <v>7</v>
      </c>
      <c r="B15" s="40" t="s">
        <v>103</v>
      </c>
      <c r="C15" s="40" t="s">
        <v>100</v>
      </c>
      <c r="D15" s="46" t="s">
        <v>98</v>
      </c>
      <c r="E15" s="14">
        <v>0</v>
      </c>
      <c r="F15" s="13">
        <v>2</v>
      </c>
      <c r="G15" s="13">
        <v>0</v>
      </c>
      <c r="H15" s="13">
        <v>0</v>
      </c>
      <c r="I15" s="13">
        <v>2</v>
      </c>
      <c r="J15" s="13">
        <v>2</v>
      </c>
      <c r="K15" s="13">
        <v>0</v>
      </c>
      <c r="L15" s="13">
        <v>0</v>
      </c>
      <c r="M15" s="13">
        <v>0</v>
      </c>
      <c r="N15" s="13">
        <v>0</v>
      </c>
      <c r="O15" s="13">
        <v>2</v>
      </c>
      <c r="P15" s="13">
        <v>2</v>
      </c>
      <c r="Q15" s="13">
        <v>2</v>
      </c>
      <c r="R15" s="13">
        <v>2</v>
      </c>
      <c r="S15" s="13">
        <v>0</v>
      </c>
      <c r="T15" s="13">
        <v>2</v>
      </c>
      <c r="U15" s="13">
        <v>0</v>
      </c>
      <c r="V15" s="13">
        <v>0</v>
      </c>
      <c r="W15" s="13">
        <v>2</v>
      </c>
      <c r="X15" s="13">
        <v>0</v>
      </c>
      <c r="Y15" s="13">
        <v>6</v>
      </c>
      <c r="Z15" s="13">
        <v>3</v>
      </c>
      <c r="AA15" s="13">
        <v>0</v>
      </c>
      <c r="AB15" s="13">
        <v>3</v>
      </c>
      <c r="AC15" s="1">
        <f t="shared" si="0"/>
        <v>30</v>
      </c>
      <c r="AD15" s="12"/>
      <c r="AE15" s="3"/>
      <c r="AF15" s="3"/>
      <c r="AG15" s="3"/>
      <c r="AH15" s="3"/>
    </row>
    <row r="16" spans="1:34" ht="15.75" x14ac:dyDescent="0.25">
      <c r="A16" s="40">
        <v>8</v>
      </c>
      <c r="B16" s="40" t="s">
        <v>110</v>
      </c>
      <c r="C16" s="40" t="s">
        <v>35</v>
      </c>
      <c r="D16" s="40" t="s">
        <v>109</v>
      </c>
      <c r="E16" s="2">
        <v>2</v>
      </c>
      <c r="F16" s="1">
        <v>2</v>
      </c>
      <c r="G16" s="1">
        <v>0</v>
      </c>
      <c r="H16" s="1">
        <v>2</v>
      </c>
      <c r="I16" s="1">
        <v>2</v>
      </c>
      <c r="J16" s="1">
        <v>2</v>
      </c>
      <c r="K16" s="1">
        <v>2</v>
      </c>
      <c r="L16" s="1">
        <v>2</v>
      </c>
      <c r="M16" s="1">
        <v>2</v>
      </c>
      <c r="N16" s="1">
        <v>0</v>
      </c>
      <c r="O16" s="1">
        <v>2</v>
      </c>
      <c r="P16" s="1">
        <v>4</v>
      </c>
      <c r="Q16" s="1">
        <v>4</v>
      </c>
      <c r="R16" s="1">
        <v>4</v>
      </c>
      <c r="S16" s="1">
        <v>2</v>
      </c>
      <c r="T16" s="1">
        <v>4</v>
      </c>
      <c r="U16" s="1">
        <v>4</v>
      </c>
      <c r="V16" s="1">
        <v>4</v>
      </c>
      <c r="W16" s="1">
        <v>4</v>
      </c>
      <c r="X16" s="1">
        <v>4</v>
      </c>
      <c r="Y16" s="1">
        <v>5</v>
      </c>
      <c r="Z16" s="1">
        <v>10</v>
      </c>
      <c r="AA16" s="1">
        <v>10</v>
      </c>
      <c r="AB16" s="1">
        <v>7</v>
      </c>
      <c r="AC16" s="1">
        <f t="shared" si="0"/>
        <v>84</v>
      </c>
      <c r="AD16" s="12">
        <v>1</v>
      </c>
      <c r="AE16" s="3"/>
      <c r="AF16" s="3"/>
      <c r="AG16" s="3"/>
      <c r="AH16" s="3"/>
    </row>
    <row r="17" spans="1:60" ht="15.75" x14ac:dyDescent="0.25">
      <c r="A17" s="40">
        <v>9</v>
      </c>
      <c r="B17" s="40" t="s">
        <v>120</v>
      </c>
      <c r="C17" s="40" t="s">
        <v>89</v>
      </c>
      <c r="D17" s="40" t="s">
        <v>114</v>
      </c>
      <c r="E17" s="2">
        <v>2</v>
      </c>
      <c r="F17" s="1">
        <v>2</v>
      </c>
      <c r="G17" s="1">
        <v>2</v>
      </c>
      <c r="H17" s="1">
        <v>2</v>
      </c>
      <c r="I17" s="1">
        <v>0</v>
      </c>
      <c r="J17" s="1">
        <v>2</v>
      </c>
      <c r="K17" s="1">
        <v>0</v>
      </c>
      <c r="L17" s="1">
        <v>2</v>
      </c>
      <c r="M17" s="1">
        <v>0</v>
      </c>
      <c r="N17" s="1">
        <v>2</v>
      </c>
      <c r="O17" s="1">
        <v>2</v>
      </c>
      <c r="P17" s="1">
        <v>0</v>
      </c>
      <c r="Q17" s="1">
        <v>2</v>
      </c>
      <c r="R17" s="1">
        <v>0</v>
      </c>
      <c r="S17" s="1">
        <v>0</v>
      </c>
      <c r="T17" s="1">
        <v>4</v>
      </c>
      <c r="U17" s="1">
        <v>4</v>
      </c>
      <c r="V17" s="1">
        <v>4</v>
      </c>
      <c r="W17" s="1">
        <v>2</v>
      </c>
      <c r="X17" s="1">
        <v>0</v>
      </c>
      <c r="Y17" s="1">
        <v>3</v>
      </c>
      <c r="Z17" s="1">
        <v>1</v>
      </c>
      <c r="AA17" s="1">
        <v>1</v>
      </c>
      <c r="AB17" s="1">
        <v>5</v>
      </c>
      <c r="AC17" s="1">
        <f t="shared" si="0"/>
        <v>42</v>
      </c>
      <c r="AD17" s="11">
        <v>3</v>
      </c>
      <c r="AE17" s="3"/>
      <c r="AF17" s="3"/>
      <c r="AG17" s="3"/>
      <c r="AH17" s="3"/>
    </row>
    <row r="18" spans="1:60" ht="15.75" x14ac:dyDescent="0.25">
      <c r="A18" s="40">
        <v>10</v>
      </c>
      <c r="B18" s="40" t="s">
        <v>121</v>
      </c>
      <c r="C18" s="40" t="s">
        <v>89</v>
      </c>
      <c r="D18" s="40" t="s">
        <v>115</v>
      </c>
      <c r="E18" s="2">
        <v>0</v>
      </c>
      <c r="F18" s="1">
        <v>2</v>
      </c>
      <c r="G18" s="1">
        <v>0</v>
      </c>
      <c r="H18" s="1">
        <v>0</v>
      </c>
      <c r="I18" s="1">
        <v>2</v>
      </c>
      <c r="J18" s="1">
        <v>0</v>
      </c>
      <c r="K18" s="1">
        <v>2</v>
      </c>
      <c r="L18" s="1">
        <v>0</v>
      </c>
      <c r="M18" s="1">
        <v>0</v>
      </c>
      <c r="N18" s="1">
        <v>2</v>
      </c>
      <c r="O18" s="1">
        <v>2</v>
      </c>
      <c r="P18" s="1">
        <v>0</v>
      </c>
      <c r="Q18" s="1">
        <v>2</v>
      </c>
      <c r="R18" s="1">
        <v>2</v>
      </c>
      <c r="S18" s="1">
        <v>2</v>
      </c>
      <c r="T18" s="1">
        <v>4</v>
      </c>
      <c r="U18" s="1">
        <v>0</v>
      </c>
      <c r="V18" s="1">
        <v>2</v>
      </c>
      <c r="W18" s="1">
        <v>0</v>
      </c>
      <c r="X18" s="1">
        <v>4</v>
      </c>
      <c r="Y18" s="1">
        <v>0</v>
      </c>
      <c r="Z18" s="1">
        <v>2</v>
      </c>
      <c r="AA18" s="1">
        <v>4</v>
      </c>
      <c r="AB18" s="1">
        <v>5</v>
      </c>
      <c r="AC18" s="1">
        <f t="shared" si="0"/>
        <v>37</v>
      </c>
      <c r="AD18" s="11"/>
      <c r="AE18" s="3"/>
      <c r="AF18" s="3"/>
      <c r="AG18" s="3"/>
      <c r="AH18" s="3"/>
    </row>
    <row r="19" spans="1:60" ht="15.75" x14ac:dyDescent="0.25">
      <c r="A19" s="40">
        <v>11</v>
      </c>
      <c r="B19" s="40" t="s">
        <v>122</v>
      </c>
      <c r="C19" s="40" t="s">
        <v>89</v>
      </c>
      <c r="D19" s="40" t="s">
        <v>116</v>
      </c>
      <c r="E19" s="2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</v>
      </c>
      <c r="P19" s="1">
        <v>0</v>
      </c>
      <c r="Q19" s="1">
        <v>0</v>
      </c>
      <c r="R19" s="1">
        <v>2</v>
      </c>
      <c r="S19" s="1">
        <v>2</v>
      </c>
      <c r="T19" s="1">
        <v>0</v>
      </c>
      <c r="U19" s="1">
        <v>4</v>
      </c>
      <c r="V19" s="1">
        <v>2</v>
      </c>
      <c r="W19" s="1">
        <v>0</v>
      </c>
      <c r="X19" s="1">
        <v>2</v>
      </c>
      <c r="Y19" s="1">
        <v>0</v>
      </c>
      <c r="Z19" s="1">
        <v>0</v>
      </c>
      <c r="AA19" s="1">
        <v>0</v>
      </c>
      <c r="AB19" s="1">
        <v>2</v>
      </c>
      <c r="AC19" s="1">
        <f t="shared" si="0"/>
        <v>16</v>
      </c>
      <c r="AD19" s="11"/>
      <c r="AE19" s="3"/>
      <c r="AF19" s="3"/>
      <c r="AG19" s="3"/>
      <c r="AH19" s="3"/>
    </row>
    <row r="20" spans="1:60" ht="25.5" x14ac:dyDescent="0.25">
      <c r="A20" s="40">
        <v>12</v>
      </c>
      <c r="B20" s="40" t="s">
        <v>132</v>
      </c>
      <c r="C20" s="40" t="s">
        <v>80</v>
      </c>
      <c r="D20" s="47" t="s">
        <v>123</v>
      </c>
      <c r="E20" s="10">
        <v>0</v>
      </c>
      <c r="F20" s="9">
        <v>2</v>
      </c>
      <c r="G20" s="9">
        <v>0</v>
      </c>
      <c r="H20" s="9">
        <v>2</v>
      </c>
      <c r="I20" s="9">
        <v>0</v>
      </c>
      <c r="J20" s="9">
        <v>0</v>
      </c>
      <c r="K20" s="9">
        <v>0</v>
      </c>
      <c r="L20" s="9">
        <v>2</v>
      </c>
      <c r="M20" s="9">
        <v>0</v>
      </c>
      <c r="N20" s="9">
        <v>0</v>
      </c>
      <c r="O20" s="9">
        <v>2</v>
      </c>
      <c r="P20" s="9">
        <v>0</v>
      </c>
      <c r="Q20" s="9">
        <v>4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2</v>
      </c>
      <c r="Z20" s="9">
        <v>2</v>
      </c>
      <c r="AA20" s="9">
        <v>10</v>
      </c>
      <c r="AB20" s="9">
        <v>7</v>
      </c>
      <c r="AC20" s="1">
        <f t="shared" si="0"/>
        <v>33</v>
      </c>
      <c r="AD20" s="11"/>
      <c r="AE20" s="3"/>
      <c r="AF20" s="3"/>
      <c r="AG20" s="3"/>
      <c r="AH20" s="3"/>
    </row>
    <row r="21" spans="1:60" ht="25.5" x14ac:dyDescent="0.25">
      <c r="A21" s="40">
        <v>13</v>
      </c>
      <c r="B21" s="40" t="s">
        <v>133</v>
      </c>
      <c r="C21" s="40" t="s">
        <v>80</v>
      </c>
      <c r="D21" s="47" t="s">
        <v>124</v>
      </c>
      <c r="E21" s="10">
        <v>2</v>
      </c>
      <c r="F21" s="9">
        <v>2</v>
      </c>
      <c r="G21" s="9">
        <v>0</v>
      </c>
      <c r="H21" s="9">
        <v>2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2</v>
      </c>
      <c r="O21" s="9">
        <v>2</v>
      </c>
      <c r="P21" s="9">
        <v>4</v>
      </c>
      <c r="Q21" s="9">
        <v>2</v>
      </c>
      <c r="R21" s="9">
        <v>4</v>
      </c>
      <c r="S21" s="9">
        <v>2</v>
      </c>
      <c r="T21" s="9">
        <v>2</v>
      </c>
      <c r="U21" s="9">
        <v>0</v>
      </c>
      <c r="V21" s="9">
        <v>4</v>
      </c>
      <c r="W21" s="9">
        <v>0</v>
      </c>
      <c r="X21" s="9">
        <v>2</v>
      </c>
      <c r="Y21" s="9">
        <v>1</v>
      </c>
      <c r="Z21" s="9">
        <v>0</v>
      </c>
      <c r="AA21" s="9">
        <v>0</v>
      </c>
      <c r="AB21" s="9">
        <v>5</v>
      </c>
      <c r="AC21" s="1">
        <f t="shared" si="0"/>
        <v>36</v>
      </c>
      <c r="AD21" s="11"/>
      <c r="AE21" s="3"/>
      <c r="AF21" s="3"/>
      <c r="AG21" s="3"/>
      <c r="AH21" s="3"/>
    </row>
    <row r="22" spans="1:60" ht="25.5" x14ac:dyDescent="0.25">
      <c r="A22" s="40">
        <v>14</v>
      </c>
      <c r="B22" s="40" t="s">
        <v>134</v>
      </c>
      <c r="C22" s="40" t="s">
        <v>80</v>
      </c>
      <c r="D22" s="47" t="s">
        <v>125</v>
      </c>
      <c r="E22" s="10">
        <v>2</v>
      </c>
      <c r="F22" s="9">
        <v>2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2</v>
      </c>
      <c r="P22" s="9">
        <v>2</v>
      </c>
      <c r="Q22" s="9">
        <v>2</v>
      </c>
      <c r="R22" s="9">
        <v>2</v>
      </c>
      <c r="S22" s="9">
        <v>0</v>
      </c>
      <c r="T22" s="9">
        <v>2</v>
      </c>
      <c r="U22" s="9">
        <v>0</v>
      </c>
      <c r="V22" s="9">
        <v>2</v>
      </c>
      <c r="W22" s="9">
        <v>0</v>
      </c>
      <c r="X22" s="9">
        <v>0</v>
      </c>
      <c r="Y22" s="9">
        <v>1</v>
      </c>
      <c r="Z22" s="9">
        <v>2</v>
      </c>
      <c r="AA22" s="9">
        <v>1</v>
      </c>
      <c r="AB22" s="9">
        <v>4</v>
      </c>
      <c r="AC22" s="1">
        <f t="shared" si="0"/>
        <v>24</v>
      </c>
      <c r="AD22" s="11"/>
      <c r="AE22" s="3"/>
      <c r="AF22" s="3"/>
      <c r="AG22" s="3"/>
      <c r="AH22" s="3"/>
    </row>
    <row r="23" spans="1:60" ht="15.75" x14ac:dyDescent="0.25">
      <c r="A23" s="40">
        <v>15</v>
      </c>
      <c r="B23" s="40" t="s">
        <v>137</v>
      </c>
      <c r="C23" s="40" t="s">
        <v>136</v>
      </c>
      <c r="D23" s="40">
        <v>7200700112</v>
      </c>
      <c r="E23" s="2">
        <v>0</v>
      </c>
      <c r="F23" s="1">
        <v>0</v>
      </c>
      <c r="G23" s="1">
        <v>2</v>
      </c>
      <c r="H23" s="1">
        <v>2</v>
      </c>
      <c r="I23" s="1">
        <v>2</v>
      </c>
      <c r="J23" s="1">
        <v>0</v>
      </c>
      <c r="K23" s="1">
        <v>0</v>
      </c>
      <c r="L23" s="1">
        <v>0</v>
      </c>
      <c r="M23" s="1">
        <v>2</v>
      </c>
      <c r="N23" s="1">
        <v>0</v>
      </c>
      <c r="O23" s="1">
        <v>2</v>
      </c>
      <c r="P23" s="1">
        <v>0</v>
      </c>
      <c r="Q23" s="1">
        <v>4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2</v>
      </c>
      <c r="X23" s="1">
        <v>0</v>
      </c>
      <c r="Y23" s="1">
        <v>2</v>
      </c>
      <c r="Z23" s="1">
        <v>5</v>
      </c>
      <c r="AA23" s="1">
        <v>5</v>
      </c>
      <c r="AB23" s="1">
        <v>5</v>
      </c>
      <c r="AC23" s="1">
        <f t="shared" si="0"/>
        <v>33</v>
      </c>
      <c r="AD23" s="11"/>
      <c r="AE23" s="3"/>
      <c r="AF23" s="3"/>
      <c r="AG23" s="3"/>
      <c r="AH23" s="3"/>
    </row>
    <row r="24" spans="1:60" ht="15.75" x14ac:dyDescent="0.25">
      <c r="A24" s="40">
        <v>16</v>
      </c>
      <c r="B24" s="40" t="s">
        <v>138</v>
      </c>
      <c r="C24" s="40" t="s">
        <v>136</v>
      </c>
      <c r="D24" s="40">
        <v>7300700113</v>
      </c>
      <c r="E24" s="2">
        <v>0</v>
      </c>
      <c r="F24" s="1">
        <v>0</v>
      </c>
      <c r="G24" s="1">
        <v>2</v>
      </c>
      <c r="H24" s="1">
        <v>2</v>
      </c>
      <c r="I24" s="1">
        <v>0</v>
      </c>
      <c r="J24" s="1">
        <v>0</v>
      </c>
      <c r="K24" s="1">
        <v>0</v>
      </c>
      <c r="L24" s="1">
        <v>0</v>
      </c>
      <c r="M24" s="1">
        <v>2</v>
      </c>
      <c r="N24" s="1">
        <v>0</v>
      </c>
      <c r="O24" s="1">
        <v>2</v>
      </c>
      <c r="P24" s="1">
        <v>2</v>
      </c>
      <c r="Q24" s="1">
        <v>4</v>
      </c>
      <c r="R24" s="1">
        <v>0</v>
      </c>
      <c r="S24" s="1">
        <v>0</v>
      </c>
      <c r="T24" s="1">
        <v>0</v>
      </c>
      <c r="U24" s="1">
        <v>0</v>
      </c>
      <c r="V24" s="1">
        <v>4</v>
      </c>
      <c r="W24" s="1">
        <v>2</v>
      </c>
      <c r="X24" s="1">
        <v>2</v>
      </c>
      <c r="Y24" s="1">
        <v>2</v>
      </c>
      <c r="Z24" s="1">
        <v>0</v>
      </c>
      <c r="AA24" s="1">
        <v>5</v>
      </c>
      <c r="AB24" s="1">
        <v>4</v>
      </c>
      <c r="AC24" s="1">
        <f t="shared" si="0"/>
        <v>33</v>
      </c>
      <c r="AD24" s="1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5.75" x14ac:dyDescent="0.25">
      <c r="A25" s="40">
        <v>17</v>
      </c>
      <c r="B25" s="40" t="s">
        <v>139</v>
      </c>
      <c r="C25" s="40" t="s">
        <v>136</v>
      </c>
      <c r="D25" s="40">
        <v>7300700114</v>
      </c>
      <c r="E25" s="2">
        <v>0</v>
      </c>
      <c r="F25" s="1">
        <v>0</v>
      </c>
      <c r="G25" s="1">
        <v>2</v>
      </c>
      <c r="H25" s="1">
        <v>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2</v>
      </c>
      <c r="O25" s="1">
        <v>2</v>
      </c>
      <c r="P25" s="1">
        <v>0</v>
      </c>
      <c r="Q25" s="1">
        <v>4</v>
      </c>
      <c r="R25" s="1">
        <v>0</v>
      </c>
      <c r="S25" s="1">
        <v>2</v>
      </c>
      <c r="T25" s="1">
        <v>4</v>
      </c>
      <c r="U25" s="1">
        <v>0</v>
      </c>
      <c r="V25" s="1">
        <v>0</v>
      </c>
      <c r="W25" s="1">
        <v>2</v>
      </c>
      <c r="X25" s="1">
        <v>2</v>
      </c>
      <c r="Y25" s="1">
        <v>0</v>
      </c>
      <c r="Z25" s="1">
        <v>12</v>
      </c>
      <c r="AA25" s="1">
        <v>5</v>
      </c>
      <c r="AB25" s="1">
        <v>3</v>
      </c>
      <c r="AC25" s="1">
        <f t="shared" si="0"/>
        <v>42</v>
      </c>
      <c r="AD25" s="11">
        <v>3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</row>
    <row r="29" spans="1:60" ht="19.5" customHeight="1" x14ac:dyDescent="0.25">
      <c r="C29" s="36" t="s">
        <v>10</v>
      </c>
      <c r="D29" s="36"/>
      <c r="E29" s="36"/>
      <c r="F29" s="36"/>
      <c r="G29" s="36"/>
      <c r="H29" s="36"/>
      <c r="I29" s="36"/>
      <c r="K29" s="16" t="s">
        <v>140</v>
      </c>
      <c r="L29" s="16"/>
      <c r="M29" s="16"/>
      <c r="N29" s="16"/>
      <c r="O29" s="16"/>
      <c r="P29" s="16"/>
    </row>
    <row r="30" spans="1:60" x14ac:dyDescent="0.25">
      <c r="K30" s="17"/>
      <c r="L30" s="17"/>
      <c r="M30" s="17"/>
      <c r="N30" s="17"/>
      <c r="O30" s="17"/>
      <c r="P30" s="17"/>
    </row>
  </sheetData>
  <mergeCells count="13">
    <mergeCell ref="K30:P30"/>
    <mergeCell ref="A5:A8"/>
    <mergeCell ref="D5:D8"/>
    <mergeCell ref="C5:C8"/>
    <mergeCell ref="B5:B8"/>
    <mergeCell ref="E5:AB5"/>
    <mergeCell ref="C29:I29"/>
    <mergeCell ref="K29:P29"/>
    <mergeCell ref="AC5:AC8"/>
    <mergeCell ref="AD5:AD8"/>
    <mergeCell ref="E6:AB6"/>
    <mergeCell ref="E7:X7"/>
    <mergeCell ref="Y7:A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2020-11-23T07:46:50Z</dcterms:modified>
</cp:coreProperties>
</file>