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44525"/>
</workbook>
</file>

<file path=xl/calcChain.xml><?xml version="1.0" encoding="utf-8"?>
<calcChain xmlns="http://schemas.openxmlformats.org/spreadsheetml/2006/main">
  <c r="U11" i="5" l="1"/>
  <c r="U12" i="5"/>
  <c r="U13" i="5"/>
  <c r="U14" i="5"/>
  <c r="T15" i="4"/>
  <c r="T16" i="4"/>
  <c r="T17" i="4"/>
  <c r="T18" i="4"/>
  <c r="T19" i="4"/>
  <c r="U23" i="3"/>
  <c r="U18" i="3"/>
  <c r="U19" i="3"/>
  <c r="U24" i="5"/>
  <c r="U23" i="5"/>
  <c r="U22" i="5"/>
  <c r="U21" i="5"/>
  <c r="U20" i="5"/>
  <c r="U19" i="5"/>
  <c r="U18" i="5"/>
  <c r="U17" i="5"/>
  <c r="U16" i="5"/>
  <c r="U15" i="5"/>
  <c r="U10" i="5"/>
  <c r="U9" i="5"/>
  <c r="U8" i="5"/>
  <c r="U7" i="5"/>
  <c r="T22" i="4"/>
  <c r="T21" i="4"/>
  <c r="T20" i="4"/>
  <c r="T14" i="4"/>
  <c r="T13" i="4"/>
  <c r="T12" i="4"/>
  <c r="T11" i="4"/>
  <c r="T10" i="4"/>
  <c r="T9" i="4"/>
  <c r="T8" i="4"/>
  <c r="T7" i="4"/>
  <c r="U22" i="3"/>
  <c r="U21" i="3"/>
  <c r="U20" i="3"/>
  <c r="U17" i="3"/>
  <c r="U16" i="3"/>
  <c r="U15" i="3"/>
  <c r="U14" i="3"/>
  <c r="U13" i="3"/>
  <c r="U12" i="3"/>
  <c r="U11" i="3"/>
  <c r="U10" i="3"/>
  <c r="U9" i="3"/>
  <c r="U8" i="3"/>
  <c r="U7" i="3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P11" i="1"/>
  <c r="P12" i="1"/>
  <c r="P13" i="1"/>
  <c r="P14" i="1"/>
  <c r="P15" i="1"/>
  <c r="P16" i="1"/>
  <c r="P8" i="1" l="1"/>
  <c r="P9" i="1"/>
  <c r="P10" i="1"/>
  <c r="P7" i="1"/>
</calcChain>
</file>

<file path=xl/sharedStrings.xml><?xml version="1.0" encoding="utf-8"?>
<sst xmlns="http://schemas.openxmlformats.org/spreadsheetml/2006/main" count="266" uniqueCount="165">
  <si>
    <t>№ п/п</t>
  </si>
  <si>
    <t>Шифр работы</t>
  </si>
  <si>
    <t>полученные баллы</t>
  </si>
  <si>
    <t>№ задания</t>
  </si>
  <si>
    <t>ФИО</t>
  </si>
  <si>
    <t>Школа</t>
  </si>
  <si>
    <t>Итого</t>
  </si>
  <si>
    <t>Место</t>
  </si>
  <si>
    <t>Класс: 7</t>
  </si>
  <si>
    <t>Класс: 8</t>
  </si>
  <si>
    <t>Класс: 9</t>
  </si>
  <si>
    <t>Класс: 10</t>
  </si>
  <si>
    <t>Класс: 11</t>
  </si>
  <si>
    <t>Предмет: ОБЩЕСТВОЗНАНИЕ</t>
  </si>
  <si>
    <t>Председатель предметной комиссии: Табакова Т.А.</t>
  </si>
  <si>
    <t>730005о81</t>
  </si>
  <si>
    <t>730004о88</t>
  </si>
  <si>
    <t>730013об802</t>
  </si>
  <si>
    <t>730007о84</t>
  </si>
  <si>
    <t>730070о84</t>
  </si>
  <si>
    <t>730070о87</t>
  </si>
  <si>
    <t>730070о85</t>
  </si>
  <si>
    <t>730030о81</t>
  </si>
  <si>
    <t>730030о82</t>
  </si>
  <si>
    <t>730030о83</t>
  </si>
  <si>
    <t>730130о82</t>
  </si>
  <si>
    <t>730010общ84</t>
  </si>
  <si>
    <t>730010общ87</t>
  </si>
  <si>
    <t>730010общ816</t>
  </si>
  <si>
    <t>Пономарева Таисия</t>
  </si>
  <si>
    <t>Можарская СОШ № 15</t>
  </si>
  <si>
    <t>Станковская Валерия</t>
  </si>
  <si>
    <t>Кордовская СОШ № 14</t>
  </si>
  <si>
    <t>Роговских Виктория</t>
  </si>
  <si>
    <t>Имисская СОШ № 13</t>
  </si>
  <si>
    <t>Комарова Лиана</t>
  </si>
  <si>
    <t>КСОШ № 3</t>
  </si>
  <si>
    <t>Крашениников Михаил</t>
  </si>
  <si>
    <t>Ларьков Вадим</t>
  </si>
  <si>
    <t>Белова Мария</t>
  </si>
  <si>
    <t>Ирбинская СОШ № 6</t>
  </si>
  <si>
    <t>Ковалева Дарья</t>
  </si>
  <si>
    <t>КСОШ № 7</t>
  </si>
  <si>
    <t>Скаредина Марина</t>
  </si>
  <si>
    <t>Галко Екатерина</t>
  </si>
  <si>
    <t xml:space="preserve">Огородников Александр </t>
  </si>
  <si>
    <t>КСОШ № 1</t>
  </si>
  <si>
    <t>Телегина Каролина</t>
  </si>
  <si>
    <t>Межов Вадим</t>
  </si>
  <si>
    <t>Широбоков Алексей</t>
  </si>
  <si>
    <t>Кошурниковская СОШ № 8</t>
  </si>
  <si>
    <t>Коновалов Иван</t>
  </si>
  <si>
    <t>Набережных Владислав</t>
  </si>
  <si>
    <t>Фельдшерова Анастасия</t>
  </si>
  <si>
    <t>730003О71</t>
  </si>
  <si>
    <t>730004О72</t>
  </si>
  <si>
    <t>730004О73</t>
  </si>
  <si>
    <t>730030О71</t>
  </si>
  <si>
    <t>730007О71</t>
  </si>
  <si>
    <t>730007О73</t>
  </si>
  <si>
    <t>Журов Сергей</t>
  </si>
  <si>
    <t>Снигерёва Анастасия</t>
  </si>
  <si>
    <t>Плешакова Кира</t>
  </si>
  <si>
    <t>Куфтарева Кристина</t>
  </si>
  <si>
    <t>Артемовская СОШ № 2</t>
  </si>
  <si>
    <t>Мордасов Михаил</t>
  </si>
  <si>
    <t>Скиба Никита</t>
  </si>
  <si>
    <t>730010О713</t>
  </si>
  <si>
    <t>730130О71</t>
  </si>
  <si>
    <t>730030О73</t>
  </si>
  <si>
    <t>730013ОБЩ701</t>
  </si>
  <si>
    <t>Дубов Кирилл</t>
  </si>
  <si>
    <t>Серостанова Дарья</t>
  </si>
  <si>
    <t>Тарасова Виктория</t>
  </si>
  <si>
    <t>Бушина Мария</t>
  </si>
  <si>
    <t>730130О93</t>
  </si>
  <si>
    <t>730070О91</t>
  </si>
  <si>
    <t>730070О92</t>
  </si>
  <si>
    <t>730010О93</t>
  </si>
  <si>
    <t>730010О91</t>
  </si>
  <si>
    <t>730010О96</t>
  </si>
  <si>
    <t>730010О912</t>
  </si>
  <si>
    <t>730005О92</t>
  </si>
  <si>
    <t>730004О99</t>
  </si>
  <si>
    <t>730004О910</t>
  </si>
  <si>
    <t>730005О91</t>
  </si>
  <si>
    <t>730013О903</t>
  </si>
  <si>
    <t>730030О91</t>
  </si>
  <si>
    <t>730030О92</t>
  </si>
  <si>
    <t>730030О93</t>
  </si>
  <si>
    <t>730010О914</t>
  </si>
  <si>
    <t>730170О91</t>
  </si>
  <si>
    <t>Кодола Даниил</t>
  </si>
  <si>
    <t>Бурнышева Марина</t>
  </si>
  <si>
    <t>Потапова Шантаэль</t>
  </si>
  <si>
    <t>Андреев Артем</t>
  </si>
  <si>
    <t>Сельков Максим</t>
  </si>
  <si>
    <t>Спиридонов Роман</t>
  </si>
  <si>
    <t>Илющенко Артемий</t>
  </si>
  <si>
    <t>Черепанова Василиса</t>
  </si>
  <si>
    <t>Василенко Азиза</t>
  </si>
  <si>
    <t>Карпова Анна</t>
  </si>
  <si>
    <t>Котляр Диана</t>
  </si>
  <si>
    <t>Романченко Софья</t>
  </si>
  <si>
    <t>Набирухина Кристина</t>
  </si>
  <si>
    <t>Фильченко Вадим</t>
  </si>
  <si>
    <t>Бондаренко Валерия</t>
  </si>
  <si>
    <t>Дубровская Дарья</t>
  </si>
  <si>
    <t>Панфилов Артур</t>
  </si>
  <si>
    <t>Рощинская СОШ № 17</t>
  </si>
  <si>
    <t>730130О115</t>
  </si>
  <si>
    <t>730010ОБЩ1115</t>
  </si>
  <si>
    <t>730010ОБЩ118</t>
  </si>
  <si>
    <t>730010ОБЩ115</t>
  </si>
  <si>
    <t>730070О116</t>
  </si>
  <si>
    <t>730070О113</t>
  </si>
  <si>
    <t>730004О117</t>
  </si>
  <si>
    <t>730030О111</t>
  </si>
  <si>
    <t>730030О112</t>
  </si>
  <si>
    <t>730030О113</t>
  </si>
  <si>
    <t>730170О111</t>
  </si>
  <si>
    <t>730006 11-1</t>
  </si>
  <si>
    <t>730004О114</t>
  </si>
  <si>
    <t>730005О111</t>
  </si>
  <si>
    <t>730007О112</t>
  </si>
  <si>
    <t>730003О111</t>
  </si>
  <si>
    <t>730013ОБ1105</t>
  </si>
  <si>
    <t>Мансурова Диана</t>
  </si>
  <si>
    <t>Обирина Анна</t>
  </si>
  <si>
    <t>Дроздова Ольга</t>
  </si>
  <si>
    <t>Долаева Арина</t>
  </si>
  <si>
    <t>Кривошеин Даниил</t>
  </si>
  <si>
    <t>Пятина Дарья</t>
  </si>
  <si>
    <t>Дымокурова Екатерина</t>
  </si>
  <si>
    <t>Чернова Анна</t>
  </si>
  <si>
    <t>Чайка Алёна</t>
  </si>
  <si>
    <t>Запыкина Вероника</t>
  </si>
  <si>
    <t>Курагин Артем</t>
  </si>
  <si>
    <t>Кочергинская СОШ № 19</t>
  </si>
  <si>
    <t>Вяткин Олег</t>
  </si>
  <si>
    <t>Карпов Кирилл</t>
  </si>
  <si>
    <t>Василенко Ирина</t>
  </si>
  <si>
    <t>Яковлева Софья</t>
  </si>
  <si>
    <t>Семина Валерия</t>
  </si>
  <si>
    <t>Скворцова Юлия</t>
  </si>
  <si>
    <t>Романин Николай</t>
  </si>
  <si>
    <t>730110О101</t>
  </si>
  <si>
    <t>Трифонова Юлия</t>
  </si>
  <si>
    <t>Брагинская СОШ № 11</t>
  </si>
  <si>
    <t>Брынских Любовь</t>
  </si>
  <si>
    <t>Можарская СОШ №15</t>
  </si>
  <si>
    <t>Бурнышева Валерия</t>
  </si>
  <si>
    <t>Зинкина Татьяна</t>
  </si>
  <si>
    <t>Коновалова  Екатерина</t>
  </si>
  <si>
    <t>Никулкина Алина</t>
  </si>
  <si>
    <t>Бажитов Павел</t>
  </si>
  <si>
    <t>Иконников Артем</t>
  </si>
  <si>
    <t>Наприенко Максим</t>
  </si>
  <si>
    <t>Поддубная Полина</t>
  </si>
  <si>
    <t>Варзегова Екатерина</t>
  </si>
  <si>
    <t>Леконцева Алина</t>
  </si>
  <si>
    <t>730013ОБ1004</t>
  </si>
  <si>
    <t>Ласкина Варвара</t>
  </si>
  <si>
    <t>Березовская СОШ №10</t>
  </si>
  <si>
    <t>730100О101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</si>
</sst>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164" fontId="2" fillId="0" borderId="0"/>
    <xf numFmtId="0" fontId="3" fillId="0" borderId="0"/>
  </cellStyleXfs>
  <cellXfs count="3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1" fillId="4" borderId="0" xfId="1" applyFill="1" applyBorder="1" applyAlignment="1">
      <alignment horizontal="center"/>
    </xf>
    <xf numFmtId="0" fontId="1" fillId="4" borderId="3" xfId="1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1" fillId="4" borderId="8" xfId="1" applyFill="1" applyBorder="1" applyAlignment="1">
      <alignment horizontal="center"/>
    </xf>
    <xf numFmtId="0" fontId="4" fillId="0" borderId="1" xfId="0" applyFont="1" applyFill="1" applyBorder="1"/>
    <xf numFmtId="0" fontId="0" fillId="0" borderId="9" xfId="0" applyBorder="1"/>
    <xf numFmtId="0" fontId="0" fillId="0" borderId="10" xfId="0" applyBorder="1"/>
    <xf numFmtId="0" fontId="4" fillId="0" borderId="1" xfId="0" applyFont="1" applyBorder="1"/>
    <xf numFmtId="0" fontId="0" fillId="0" borderId="11" xfId="0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5" xfId="0" applyFill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1" xfId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1" applyFill="1" applyBorder="1" applyAlignment="1">
      <alignment vertical="top" wrapText="1"/>
    </xf>
    <xf numFmtId="0" fontId="0" fillId="0" borderId="1" xfId="0" applyBorder="1" applyAlignment="1"/>
    <xf numFmtId="0" fontId="1" fillId="3" borderId="4" xfId="1" applyFill="1" applyBorder="1" applyAlignment="1">
      <alignment horizontal="center" vertical="top" wrapText="1"/>
    </xf>
    <xf numFmtId="0" fontId="1" fillId="3" borderId="5" xfId="1" applyFill="1" applyBorder="1" applyAlignment="1">
      <alignment horizontal="center" vertical="top" wrapText="1"/>
    </xf>
    <xf numFmtId="0" fontId="1" fillId="3" borderId="3" xfId="1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</cellXfs>
  <cellStyles count="4">
    <cellStyle name="Excel Built-in Explanatory Text" xfId="3"/>
    <cellStyle name="Excel Built-in Normal" xfId="2"/>
    <cellStyle name="Обычный" xfId="0" builtinId="0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C26" sqref="C26"/>
    </sheetView>
  </sheetViews>
  <sheetFormatPr defaultRowHeight="15" x14ac:dyDescent="0.25"/>
  <cols>
    <col min="1" max="1" width="3.5703125" customWidth="1"/>
    <col min="2" max="2" width="19.85546875" style="6" customWidth="1"/>
    <col min="3" max="3" width="25.7109375" style="6" customWidth="1"/>
    <col min="4" max="4" width="13.85546875" customWidth="1"/>
    <col min="5" max="5" width="3.5703125" customWidth="1"/>
    <col min="6" max="6" width="3.42578125" customWidth="1"/>
    <col min="7" max="7" width="2.85546875" style="6" customWidth="1"/>
    <col min="8" max="8" width="2.7109375" style="6" customWidth="1"/>
    <col min="9" max="10" width="3.28515625" style="6" customWidth="1"/>
    <col min="11" max="11" width="3.42578125" style="6" customWidth="1"/>
    <col min="12" max="12" width="2.85546875" style="6" customWidth="1"/>
    <col min="13" max="13" width="3.42578125" style="6" customWidth="1"/>
    <col min="14" max="14" width="3.7109375" style="6" customWidth="1"/>
    <col min="15" max="15" width="3.5703125" style="6" customWidth="1"/>
    <col min="16" max="16" width="5.85546875" customWidth="1"/>
    <col min="17" max="17" width="6.28515625" customWidth="1"/>
    <col min="18" max="19" width="4" customWidth="1"/>
    <col min="20" max="21" width="3.7109375" customWidth="1"/>
  </cols>
  <sheetData>
    <row r="1" spans="1:21" s="6" customFormat="1" x14ac:dyDescent="0.25"/>
    <row r="2" spans="1:21" s="6" customFormat="1" x14ac:dyDescent="0.25">
      <c r="B2" s="6" t="s">
        <v>13</v>
      </c>
    </row>
    <row r="3" spans="1:21" s="6" customFormat="1" x14ac:dyDescent="0.25">
      <c r="B3" s="6" t="s">
        <v>8</v>
      </c>
    </row>
    <row r="4" spans="1:21" x14ac:dyDescent="0.25">
      <c r="A4" s="26" t="s">
        <v>0</v>
      </c>
      <c r="B4" s="28" t="s">
        <v>4</v>
      </c>
      <c r="C4" s="28" t="s">
        <v>5</v>
      </c>
      <c r="D4" s="26" t="s">
        <v>1</v>
      </c>
      <c r="E4" s="24" t="s">
        <v>2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1" t="s">
        <v>6</v>
      </c>
      <c r="Q4" s="21" t="s">
        <v>7</v>
      </c>
      <c r="R4" s="3"/>
      <c r="S4" s="3"/>
      <c r="T4" s="3"/>
      <c r="U4" s="3"/>
    </row>
    <row r="5" spans="1:21" x14ac:dyDescent="0.25">
      <c r="A5" s="26"/>
      <c r="B5" s="29"/>
      <c r="C5" s="29"/>
      <c r="D5" s="26"/>
      <c r="E5" s="24" t="s">
        <v>3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2"/>
      <c r="Q5" s="22"/>
      <c r="R5" s="3"/>
      <c r="S5" s="3"/>
      <c r="T5" s="3"/>
      <c r="U5" s="3"/>
    </row>
    <row r="6" spans="1:21" x14ac:dyDescent="0.25">
      <c r="A6" s="27"/>
      <c r="B6" s="30"/>
      <c r="C6" s="30"/>
      <c r="D6" s="27"/>
      <c r="E6" s="4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23"/>
      <c r="Q6" s="23"/>
      <c r="R6" s="3"/>
      <c r="S6" s="3"/>
      <c r="T6" s="3"/>
      <c r="U6" s="3"/>
    </row>
    <row r="7" spans="1:21" x14ac:dyDescent="0.25">
      <c r="A7" s="1">
        <v>1</v>
      </c>
      <c r="B7" s="7" t="s">
        <v>63</v>
      </c>
      <c r="C7" s="7" t="s">
        <v>64</v>
      </c>
      <c r="D7" s="7" t="s">
        <v>54</v>
      </c>
      <c r="E7" s="8">
        <v>5</v>
      </c>
      <c r="F7" s="7">
        <v>4</v>
      </c>
      <c r="G7" s="7">
        <v>3</v>
      </c>
      <c r="H7" s="7">
        <v>2</v>
      </c>
      <c r="I7" s="7">
        <v>2</v>
      </c>
      <c r="J7" s="7">
        <v>3</v>
      </c>
      <c r="K7" s="7">
        <v>0</v>
      </c>
      <c r="L7" s="7">
        <v>5</v>
      </c>
      <c r="M7" s="7">
        <v>0</v>
      </c>
      <c r="N7" s="7">
        <v>0</v>
      </c>
      <c r="O7" s="7">
        <v>3</v>
      </c>
      <c r="P7" s="7">
        <f t="shared" ref="P7:P16" si="0">SUM(E7:O7)</f>
        <v>27</v>
      </c>
      <c r="Q7" s="7"/>
      <c r="R7" s="2"/>
      <c r="S7" s="2"/>
      <c r="T7" s="2"/>
      <c r="U7" s="2"/>
    </row>
    <row r="8" spans="1:21" x14ac:dyDescent="0.25">
      <c r="A8" s="1">
        <v>2</v>
      </c>
      <c r="B8" s="7" t="s">
        <v>61</v>
      </c>
      <c r="C8" s="7" t="s">
        <v>40</v>
      </c>
      <c r="D8" s="7" t="s">
        <v>55</v>
      </c>
      <c r="E8" s="8">
        <v>4</v>
      </c>
      <c r="F8" s="7">
        <v>0</v>
      </c>
      <c r="G8" s="7">
        <v>1</v>
      </c>
      <c r="H8" s="7">
        <v>3</v>
      </c>
      <c r="I8" s="7">
        <v>4</v>
      </c>
      <c r="J8" s="7">
        <v>3</v>
      </c>
      <c r="K8" s="7">
        <v>3</v>
      </c>
      <c r="L8" s="7">
        <v>3</v>
      </c>
      <c r="M8" s="7">
        <v>3</v>
      </c>
      <c r="N8" s="7">
        <v>3</v>
      </c>
      <c r="O8" s="7">
        <v>2</v>
      </c>
      <c r="P8" s="7">
        <f t="shared" si="0"/>
        <v>29</v>
      </c>
      <c r="Q8" s="7"/>
      <c r="R8" s="2"/>
      <c r="S8" s="2"/>
      <c r="T8" s="2"/>
      <c r="U8" s="2"/>
    </row>
    <row r="9" spans="1:21" x14ac:dyDescent="0.25">
      <c r="A9" s="1">
        <v>3</v>
      </c>
      <c r="B9" s="7" t="s">
        <v>62</v>
      </c>
      <c r="C9" s="7" t="s">
        <v>40</v>
      </c>
      <c r="D9" s="7" t="s">
        <v>56</v>
      </c>
      <c r="E9" s="8">
        <v>3</v>
      </c>
      <c r="F9" s="7">
        <v>0</v>
      </c>
      <c r="G9" s="7">
        <v>0</v>
      </c>
      <c r="H9" s="7">
        <v>2</v>
      </c>
      <c r="I9" s="7">
        <v>3</v>
      </c>
      <c r="J9" s="7">
        <v>3</v>
      </c>
      <c r="K9" s="7">
        <v>7</v>
      </c>
      <c r="L9" s="7">
        <v>2</v>
      </c>
      <c r="M9" s="7">
        <v>3</v>
      </c>
      <c r="N9" s="7">
        <v>5</v>
      </c>
      <c r="O9" s="7">
        <v>1</v>
      </c>
      <c r="P9" s="7">
        <f t="shared" si="0"/>
        <v>29</v>
      </c>
      <c r="Q9" s="7"/>
      <c r="R9" s="2"/>
      <c r="S9" s="2"/>
      <c r="T9" s="2"/>
      <c r="U9" s="2"/>
    </row>
    <row r="10" spans="1:21" ht="15.75" x14ac:dyDescent="0.25">
      <c r="A10" s="1">
        <v>4</v>
      </c>
      <c r="B10" s="7" t="s">
        <v>60</v>
      </c>
      <c r="C10" s="7" t="s">
        <v>36</v>
      </c>
      <c r="D10" s="7" t="s">
        <v>57</v>
      </c>
      <c r="E10" s="8">
        <v>6</v>
      </c>
      <c r="F10" s="7">
        <v>0</v>
      </c>
      <c r="G10" s="7">
        <v>2</v>
      </c>
      <c r="H10" s="7">
        <v>5</v>
      </c>
      <c r="I10" s="7">
        <v>4</v>
      </c>
      <c r="J10" s="7">
        <v>3</v>
      </c>
      <c r="K10" s="7">
        <v>4</v>
      </c>
      <c r="L10" s="7">
        <v>2</v>
      </c>
      <c r="M10" s="7">
        <v>8</v>
      </c>
      <c r="N10" s="7">
        <v>0</v>
      </c>
      <c r="O10" s="7">
        <v>6</v>
      </c>
      <c r="P10" s="7">
        <f t="shared" si="0"/>
        <v>40</v>
      </c>
      <c r="Q10" s="16">
        <v>2</v>
      </c>
      <c r="R10" s="2"/>
      <c r="S10" s="2"/>
      <c r="T10" s="2"/>
      <c r="U10" s="2"/>
    </row>
    <row r="11" spans="1:21" s="6" customFormat="1" ht="15.75" x14ac:dyDescent="0.25">
      <c r="A11" s="7">
        <v>5</v>
      </c>
      <c r="B11" s="7" t="s">
        <v>65</v>
      </c>
      <c r="C11" s="7" t="s">
        <v>50</v>
      </c>
      <c r="D11" s="7" t="s">
        <v>58</v>
      </c>
      <c r="E11" s="8">
        <v>4</v>
      </c>
      <c r="F11" s="7">
        <v>2</v>
      </c>
      <c r="G11" s="7">
        <v>0</v>
      </c>
      <c r="H11" s="7">
        <v>4</v>
      </c>
      <c r="I11" s="7">
        <v>4</v>
      </c>
      <c r="J11" s="7">
        <v>4</v>
      </c>
      <c r="K11" s="7">
        <v>1</v>
      </c>
      <c r="L11" s="7">
        <v>4</v>
      </c>
      <c r="M11" s="7">
        <v>2</v>
      </c>
      <c r="N11" s="7">
        <v>6</v>
      </c>
      <c r="O11" s="7">
        <v>6</v>
      </c>
      <c r="P11" s="7">
        <f t="shared" si="0"/>
        <v>37</v>
      </c>
      <c r="Q11" s="16">
        <v>3</v>
      </c>
      <c r="R11" s="9"/>
      <c r="S11" s="9"/>
      <c r="T11" s="9"/>
      <c r="U11" s="9"/>
    </row>
    <row r="12" spans="1:21" s="6" customFormat="1" x14ac:dyDescent="0.25">
      <c r="A12" s="7">
        <v>6</v>
      </c>
      <c r="B12" s="7" t="s">
        <v>66</v>
      </c>
      <c r="C12" s="7" t="s">
        <v>50</v>
      </c>
      <c r="D12" s="7" t="s">
        <v>59</v>
      </c>
      <c r="E12" s="8">
        <v>3</v>
      </c>
      <c r="F12" s="7">
        <v>0</v>
      </c>
      <c r="G12" s="7">
        <v>0</v>
      </c>
      <c r="H12" s="7">
        <v>2</v>
      </c>
      <c r="I12" s="7">
        <v>0</v>
      </c>
      <c r="J12" s="7">
        <v>1</v>
      </c>
      <c r="K12" s="7">
        <v>1</v>
      </c>
      <c r="L12" s="7">
        <v>2</v>
      </c>
      <c r="M12" s="7">
        <v>0</v>
      </c>
      <c r="N12" s="7">
        <v>0</v>
      </c>
      <c r="O12" s="7">
        <v>6</v>
      </c>
      <c r="P12" s="7">
        <f t="shared" si="0"/>
        <v>15</v>
      </c>
      <c r="Q12" s="7"/>
      <c r="R12" s="9"/>
      <c r="S12" s="9"/>
      <c r="T12" s="9"/>
      <c r="U12" s="9"/>
    </row>
    <row r="13" spans="1:21" s="6" customFormat="1" x14ac:dyDescent="0.25">
      <c r="A13" s="7">
        <v>7</v>
      </c>
      <c r="B13" s="7" t="s">
        <v>72</v>
      </c>
      <c r="C13" s="7" t="s">
        <v>46</v>
      </c>
      <c r="D13" s="7" t="s">
        <v>67</v>
      </c>
      <c r="E13" s="8">
        <v>3</v>
      </c>
      <c r="F13" s="7">
        <v>1</v>
      </c>
      <c r="G13" s="7">
        <v>0</v>
      </c>
      <c r="H13" s="7">
        <v>3</v>
      </c>
      <c r="I13" s="7">
        <v>4</v>
      </c>
      <c r="J13" s="7">
        <v>5</v>
      </c>
      <c r="K13" s="7">
        <v>1</v>
      </c>
      <c r="L13" s="7">
        <v>2</v>
      </c>
      <c r="M13" s="7">
        <v>2</v>
      </c>
      <c r="N13" s="7">
        <v>2</v>
      </c>
      <c r="O13" s="7">
        <v>5</v>
      </c>
      <c r="P13" s="7">
        <f t="shared" si="0"/>
        <v>28</v>
      </c>
      <c r="Q13" s="7"/>
      <c r="R13" s="9"/>
      <c r="S13" s="9"/>
      <c r="T13" s="9"/>
      <c r="U13" s="9"/>
    </row>
    <row r="14" spans="1:21" s="6" customFormat="1" x14ac:dyDescent="0.25">
      <c r="A14" s="7">
        <v>8</v>
      </c>
      <c r="B14" s="7" t="s">
        <v>74</v>
      </c>
      <c r="C14" s="7" t="s">
        <v>34</v>
      </c>
      <c r="D14" s="7" t="s">
        <v>68</v>
      </c>
      <c r="E14" s="8">
        <v>3</v>
      </c>
      <c r="F14" s="7">
        <v>0</v>
      </c>
      <c r="G14" s="7">
        <v>0</v>
      </c>
      <c r="H14" s="7">
        <v>1</v>
      </c>
      <c r="I14" s="7">
        <v>3</v>
      </c>
      <c r="J14" s="7">
        <v>4</v>
      </c>
      <c r="K14" s="7">
        <v>0</v>
      </c>
      <c r="L14" s="7">
        <v>2</v>
      </c>
      <c r="M14" s="7">
        <v>2</v>
      </c>
      <c r="N14" s="7">
        <v>1</v>
      </c>
      <c r="O14" s="7">
        <v>1</v>
      </c>
      <c r="P14" s="7">
        <f t="shared" si="0"/>
        <v>17</v>
      </c>
      <c r="Q14" s="7"/>
      <c r="R14" s="9"/>
      <c r="S14" s="9"/>
      <c r="T14" s="9"/>
      <c r="U14" s="9"/>
    </row>
    <row r="15" spans="1:21" s="6" customFormat="1" ht="15.75" x14ac:dyDescent="0.25">
      <c r="A15" s="7">
        <v>9</v>
      </c>
      <c r="B15" s="7" t="s">
        <v>71</v>
      </c>
      <c r="C15" s="7" t="s">
        <v>36</v>
      </c>
      <c r="D15" s="7" t="s">
        <v>69</v>
      </c>
      <c r="E15" s="8">
        <v>4</v>
      </c>
      <c r="F15" s="7">
        <v>0</v>
      </c>
      <c r="G15" s="7">
        <v>1</v>
      </c>
      <c r="H15" s="7">
        <v>4</v>
      </c>
      <c r="I15" s="7">
        <v>4</v>
      </c>
      <c r="J15" s="7">
        <v>5</v>
      </c>
      <c r="K15" s="7">
        <v>4</v>
      </c>
      <c r="L15" s="7">
        <v>5</v>
      </c>
      <c r="M15" s="7">
        <v>8</v>
      </c>
      <c r="N15" s="7">
        <v>6</v>
      </c>
      <c r="O15" s="7">
        <v>6</v>
      </c>
      <c r="P15" s="7">
        <f t="shared" si="0"/>
        <v>47</v>
      </c>
      <c r="Q15" s="16">
        <v>1</v>
      </c>
      <c r="R15" s="9"/>
      <c r="S15" s="9"/>
      <c r="T15" s="9"/>
      <c r="U15" s="9"/>
    </row>
    <row r="16" spans="1:21" s="6" customFormat="1" x14ac:dyDescent="0.25">
      <c r="A16" s="7">
        <v>10</v>
      </c>
      <c r="B16" s="7" t="s">
        <v>73</v>
      </c>
      <c r="C16" s="7" t="s">
        <v>30</v>
      </c>
      <c r="D16" s="7" t="s">
        <v>70</v>
      </c>
      <c r="E16" s="8">
        <v>3</v>
      </c>
      <c r="F16" s="7">
        <v>0</v>
      </c>
      <c r="G16" s="7">
        <v>1</v>
      </c>
      <c r="H16" s="7">
        <v>3</v>
      </c>
      <c r="I16" s="7">
        <v>2</v>
      </c>
      <c r="J16" s="7">
        <v>4</v>
      </c>
      <c r="K16" s="7">
        <v>0</v>
      </c>
      <c r="L16" s="7">
        <v>2</v>
      </c>
      <c r="M16" s="7">
        <v>1</v>
      </c>
      <c r="N16" s="7">
        <v>0</v>
      </c>
      <c r="O16" s="7">
        <v>2</v>
      </c>
      <c r="P16" s="7">
        <f t="shared" si="0"/>
        <v>18</v>
      </c>
      <c r="Q16" s="7"/>
      <c r="R16" s="9"/>
      <c r="S16" s="9"/>
      <c r="T16" s="9"/>
      <c r="U16" s="9"/>
    </row>
    <row r="20" spans="2:2" x14ac:dyDescent="0.25">
      <c r="B20" s="6" t="s">
        <v>14</v>
      </c>
    </row>
  </sheetData>
  <mergeCells count="8">
    <mergeCell ref="P4:P6"/>
    <mergeCell ref="Q4:Q6"/>
    <mergeCell ref="E4:O4"/>
    <mergeCell ref="E5:O5"/>
    <mergeCell ref="A4:A6"/>
    <mergeCell ref="D4:D6"/>
    <mergeCell ref="B4:B6"/>
    <mergeCell ref="C4:C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4"/>
  <sheetViews>
    <sheetView workbookViewId="0">
      <selection activeCell="C25" sqref="C25"/>
    </sheetView>
  </sheetViews>
  <sheetFormatPr defaultRowHeight="15" x14ac:dyDescent="0.25"/>
  <cols>
    <col min="1" max="1" width="3.5703125" style="6" customWidth="1"/>
    <col min="2" max="2" width="23.5703125" style="6" customWidth="1"/>
    <col min="3" max="3" width="24.85546875" style="6" customWidth="1"/>
    <col min="4" max="4" width="14.140625" style="6" customWidth="1"/>
    <col min="5" max="5" width="3.5703125" style="6" customWidth="1"/>
    <col min="6" max="6" width="3.42578125" style="6" customWidth="1"/>
    <col min="7" max="7" width="2.85546875" style="6" customWidth="1"/>
    <col min="8" max="8" width="2.7109375" style="6" customWidth="1"/>
    <col min="9" max="10" width="3.28515625" style="6" customWidth="1"/>
    <col min="11" max="11" width="3.42578125" style="6" customWidth="1"/>
    <col min="12" max="12" width="2.85546875" style="6" customWidth="1"/>
    <col min="13" max="13" width="3.42578125" style="6" customWidth="1"/>
    <col min="14" max="14" width="3.7109375" style="6" customWidth="1"/>
    <col min="15" max="15" width="3.5703125" style="6" customWidth="1"/>
    <col min="16" max="16" width="3.28515625" style="6" customWidth="1"/>
    <col min="17" max="17" width="3.140625" style="6" customWidth="1"/>
    <col min="18" max="18" width="5.85546875" style="6" customWidth="1"/>
    <col min="19" max="19" width="6.28515625" style="6" customWidth="1"/>
    <col min="20" max="21" width="4" style="6" customWidth="1"/>
    <col min="22" max="23" width="3.7109375" style="6" customWidth="1"/>
    <col min="24" max="16384" width="9.140625" style="6"/>
  </cols>
  <sheetData>
    <row r="2" spans="1:23" x14ac:dyDescent="0.25">
      <c r="B2" s="6" t="s">
        <v>13</v>
      </c>
    </row>
    <row r="3" spans="1:23" x14ac:dyDescent="0.25">
      <c r="B3" s="6" t="s">
        <v>9</v>
      </c>
    </row>
    <row r="4" spans="1:23" x14ac:dyDescent="0.25">
      <c r="A4" s="26" t="s">
        <v>0</v>
      </c>
      <c r="B4" s="28" t="s">
        <v>4</v>
      </c>
      <c r="C4" s="28" t="s">
        <v>5</v>
      </c>
      <c r="D4" s="26" t="s">
        <v>1</v>
      </c>
      <c r="E4" s="24" t="s">
        <v>2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1" t="s">
        <v>6</v>
      </c>
      <c r="S4" s="21" t="s">
        <v>7</v>
      </c>
      <c r="T4" s="3"/>
      <c r="U4" s="3"/>
      <c r="V4" s="3"/>
      <c r="W4" s="3"/>
    </row>
    <row r="5" spans="1:23" x14ac:dyDescent="0.25">
      <c r="A5" s="26"/>
      <c r="B5" s="29"/>
      <c r="C5" s="29"/>
      <c r="D5" s="26"/>
      <c r="E5" s="24" t="s">
        <v>3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2"/>
      <c r="S5" s="22"/>
      <c r="T5" s="3"/>
      <c r="U5" s="3"/>
      <c r="V5" s="3"/>
      <c r="W5" s="3"/>
    </row>
    <row r="6" spans="1:23" x14ac:dyDescent="0.25">
      <c r="A6" s="27"/>
      <c r="B6" s="30"/>
      <c r="C6" s="30"/>
      <c r="D6" s="27"/>
      <c r="E6" s="4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23"/>
      <c r="S6" s="23"/>
      <c r="T6" s="3"/>
      <c r="U6" s="3"/>
      <c r="V6" s="3"/>
      <c r="W6" s="3"/>
    </row>
    <row r="7" spans="1:23" x14ac:dyDescent="0.25">
      <c r="A7" s="7">
        <v>1</v>
      </c>
      <c r="B7" s="7" t="s">
        <v>31</v>
      </c>
      <c r="C7" s="7" t="s">
        <v>32</v>
      </c>
      <c r="D7" s="7" t="s">
        <v>15</v>
      </c>
      <c r="E7" s="8">
        <v>2</v>
      </c>
      <c r="F7" s="7">
        <v>4</v>
      </c>
      <c r="G7" s="7">
        <v>4</v>
      </c>
      <c r="H7" s="7">
        <v>5</v>
      </c>
      <c r="I7" s="7">
        <v>0</v>
      </c>
      <c r="J7" s="7">
        <v>2</v>
      </c>
      <c r="K7" s="7">
        <v>0</v>
      </c>
      <c r="L7" s="7">
        <v>0</v>
      </c>
      <c r="M7" s="7">
        <v>4</v>
      </c>
      <c r="N7" s="7">
        <v>2</v>
      </c>
      <c r="O7" s="7">
        <v>0</v>
      </c>
      <c r="P7" s="7">
        <v>0</v>
      </c>
      <c r="Q7" s="7">
        <v>8</v>
      </c>
      <c r="R7" s="7">
        <f t="shared" ref="R7:R20" si="0">SUM(E7:Q7)</f>
        <v>31</v>
      </c>
      <c r="S7" s="7"/>
      <c r="T7" s="9"/>
      <c r="U7" s="9"/>
      <c r="V7" s="9"/>
      <c r="W7" s="9"/>
    </row>
    <row r="8" spans="1:23" x14ac:dyDescent="0.25">
      <c r="A8" s="7">
        <v>2</v>
      </c>
      <c r="B8" s="7" t="s">
        <v>39</v>
      </c>
      <c r="C8" s="7" t="s">
        <v>40</v>
      </c>
      <c r="D8" s="7" t="s">
        <v>16</v>
      </c>
      <c r="E8" s="8">
        <v>2</v>
      </c>
      <c r="F8" s="7">
        <v>0</v>
      </c>
      <c r="G8" s="7">
        <v>1</v>
      </c>
      <c r="H8" s="7">
        <v>3</v>
      </c>
      <c r="I8" s="7">
        <v>0</v>
      </c>
      <c r="J8" s="7">
        <v>0</v>
      </c>
      <c r="K8" s="7">
        <v>0</v>
      </c>
      <c r="L8" s="7">
        <v>3</v>
      </c>
      <c r="M8" s="7">
        <v>4</v>
      </c>
      <c r="N8" s="7">
        <v>2</v>
      </c>
      <c r="O8" s="7">
        <v>0</v>
      </c>
      <c r="P8" s="7">
        <v>0</v>
      </c>
      <c r="Q8" s="7">
        <v>0</v>
      </c>
      <c r="R8" s="7">
        <f t="shared" si="0"/>
        <v>15</v>
      </c>
      <c r="S8" s="7"/>
      <c r="T8" s="9"/>
      <c r="U8" s="9"/>
      <c r="V8" s="9"/>
      <c r="W8" s="9"/>
    </row>
    <row r="9" spans="1:23" x14ac:dyDescent="0.25">
      <c r="A9" s="7">
        <v>3</v>
      </c>
      <c r="B9" s="7" t="s">
        <v>29</v>
      </c>
      <c r="C9" s="7" t="s">
        <v>30</v>
      </c>
      <c r="D9" s="7" t="s">
        <v>17</v>
      </c>
      <c r="E9" s="8">
        <v>2</v>
      </c>
      <c r="F9" s="7">
        <v>0</v>
      </c>
      <c r="G9" s="7">
        <v>1</v>
      </c>
      <c r="H9" s="7">
        <v>5</v>
      </c>
      <c r="I9" s="7">
        <v>0</v>
      </c>
      <c r="J9" s="7">
        <v>1</v>
      </c>
      <c r="K9" s="7">
        <v>0</v>
      </c>
      <c r="L9" s="7">
        <v>2</v>
      </c>
      <c r="M9" s="7">
        <v>4</v>
      </c>
      <c r="N9" s="7">
        <v>2</v>
      </c>
      <c r="O9" s="7">
        <v>0</v>
      </c>
      <c r="P9" s="7">
        <v>0</v>
      </c>
      <c r="Q9" s="7">
        <v>5</v>
      </c>
      <c r="R9" s="7">
        <f t="shared" si="0"/>
        <v>22</v>
      </c>
      <c r="S9" s="7"/>
      <c r="T9" s="9"/>
      <c r="U9" s="9"/>
      <c r="V9" s="9"/>
      <c r="W9" s="9"/>
    </row>
    <row r="10" spans="1:23" x14ac:dyDescent="0.25">
      <c r="A10" s="7">
        <v>4</v>
      </c>
      <c r="B10" s="7" t="s">
        <v>49</v>
      </c>
      <c r="C10" s="7" t="s">
        <v>50</v>
      </c>
      <c r="D10" s="7" t="s">
        <v>18</v>
      </c>
      <c r="E10" s="8">
        <v>4</v>
      </c>
      <c r="F10" s="7">
        <v>0</v>
      </c>
      <c r="G10" s="7">
        <v>0</v>
      </c>
      <c r="H10" s="7">
        <v>3</v>
      </c>
      <c r="I10" s="7">
        <v>2</v>
      </c>
      <c r="J10" s="7">
        <v>1</v>
      </c>
      <c r="K10" s="7">
        <v>2</v>
      </c>
      <c r="L10" s="7">
        <v>2</v>
      </c>
      <c r="M10" s="7">
        <v>0</v>
      </c>
      <c r="N10" s="7">
        <v>2</v>
      </c>
      <c r="O10" s="7">
        <v>0</v>
      </c>
      <c r="P10" s="7">
        <v>0</v>
      </c>
      <c r="Q10" s="7">
        <v>0</v>
      </c>
      <c r="R10" s="7">
        <f t="shared" si="0"/>
        <v>16</v>
      </c>
      <c r="S10" s="7"/>
      <c r="T10" s="9"/>
      <c r="U10" s="9"/>
      <c r="V10" s="9"/>
      <c r="W10" s="9"/>
    </row>
    <row r="11" spans="1:23" ht="15.75" x14ac:dyDescent="0.25">
      <c r="A11" s="7">
        <v>5</v>
      </c>
      <c r="B11" s="7" t="s">
        <v>41</v>
      </c>
      <c r="C11" s="7" t="s">
        <v>42</v>
      </c>
      <c r="D11" s="7" t="s">
        <v>19</v>
      </c>
      <c r="E11" s="8">
        <v>4</v>
      </c>
      <c r="F11" s="7">
        <v>0</v>
      </c>
      <c r="G11" s="7">
        <v>2</v>
      </c>
      <c r="H11" s="7">
        <v>3</v>
      </c>
      <c r="I11" s="7">
        <v>10</v>
      </c>
      <c r="J11" s="7">
        <v>2</v>
      </c>
      <c r="K11" s="7">
        <v>0</v>
      </c>
      <c r="L11" s="7">
        <v>6</v>
      </c>
      <c r="M11" s="7">
        <v>4</v>
      </c>
      <c r="N11" s="7">
        <v>4</v>
      </c>
      <c r="O11" s="7">
        <v>0</v>
      </c>
      <c r="P11" s="7">
        <v>10</v>
      </c>
      <c r="Q11" s="7">
        <v>13</v>
      </c>
      <c r="R11" s="7">
        <f t="shared" si="0"/>
        <v>58</v>
      </c>
      <c r="S11" s="16">
        <v>1</v>
      </c>
      <c r="T11" s="9"/>
      <c r="U11" s="9"/>
      <c r="V11" s="9"/>
      <c r="W11" s="9"/>
    </row>
    <row r="12" spans="1:23" ht="15.75" x14ac:dyDescent="0.25">
      <c r="A12" s="7">
        <v>6</v>
      </c>
      <c r="B12" s="7" t="s">
        <v>43</v>
      </c>
      <c r="C12" s="7" t="s">
        <v>42</v>
      </c>
      <c r="D12" s="7" t="s">
        <v>20</v>
      </c>
      <c r="E12" s="8">
        <v>7</v>
      </c>
      <c r="F12" s="7">
        <v>0</v>
      </c>
      <c r="G12" s="7">
        <v>0</v>
      </c>
      <c r="H12" s="7">
        <v>3</v>
      </c>
      <c r="I12" s="7">
        <v>10</v>
      </c>
      <c r="J12" s="7">
        <v>2</v>
      </c>
      <c r="K12" s="7">
        <v>0</v>
      </c>
      <c r="L12" s="7">
        <v>6</v>
      </c>
      <c r="M12" s="7">
        <v>4</v>
      </c>
      <c r="N12" s="7">
        <v>1</v>
      </c>
      <c r="O12" s="7">
        <v>0</v>
      </c>
      <c r="P12" s="7">
        <v>3</v>
      </c>
      <c r="Q12" s="7">
        <v>14</v>
      </c>
      <c r="R12" s="7">
        <f t="shared" si="0"/>
        <v>50</v>
      </c>
      <c r="S12" s="16">
        <v>2</v>
      </c>
      <c r="T12" s="9"/>
      <c r="U12" s="9"/>
      <c r="V12" s="9"/>
      <c r="W12" s="9"/>
    </row>
    <row r="13" spans="1:23" ht="15.75" x14ac:dyDescent="0.25">
      <c r="A13" s="7">
        <v>7</v>
      </c>
      <c r="B13" s="7" t="s">
        <v>44</v>
      </c>
      <c r="C13" s="7" t="s">
        <v>42</v>
      </c>
      <c r="D13" s="7" t="s">
        <v>21</v>
      </c>
      <c r="E13" s="8">
        <v>6</v>
      </c>
      <c r="F13" s="7">
        <v>0</v>
      </c>
      <c r="G13" s="7">
        <v>0</v>
      </c>
      <c r="H13" s="7">
        <v>3</v>
      </c>
      <c r="I13" s="7">
        <v>10</v>
      </c>
      <c r="J13" s="7">
        <v>2</v>
      </c>
      <c r="K13" s="7">
        <v>0</v>
      </c>
      <c r="L13" s="7">
        <v>4</v>
      </c>
      <c r="M13" s="7">
        <v>3</v>
      </c>
      <c r="N13" s="7">
        <v>2</v>
      </c>
      <c r="O13" s="7">
        <v>0</v>
      </c>
      <c r="P13" s="7">
        <v>5</v>
      </c>
      <c r="Q13" s="7">
        <v>14</v>
      </c>
      <c r="R13" s="7">
        <f t="shared" si="0"/>
        <v>49</v>
      </c>
      <c r="S13" s="16">
        <v>3</v>
      </c>
      <c r="T13" s="9"/>
      <c r="U13" s="9"/>
      <c r="V13" s="9"/>
      <c r="W13" s="9"/>
    </row>
    <row r="14" spans="1:23" x14ac:dyDescent="0.25">
      <c r="A14" s="7">
        <v>8</v>
      </c>
      <c r="B14" s="7" t="s">
        <v>35</v>
      </c>
      <c r="C14" s="7" t="s">
        <v>36</v>
      </c>
      <c r="D14" s="7" t="s">
        <v>22</v>
      </c>
      <c r="E14" s="8">
        <v>4</v>
      </c>
      <c r="F14" s="7">
        <v>0</v>
      </c>
      <c r="G14" s="7">
        <v>1</v>
      </c>
      <c r="H14" s="7">
        <v>3</v>
      </c>
      <c r="I14" s="7">
        <v>0</v>
      </c>
      <c r="J14" s="7">
        <v>0</v>
      </c>
      <c r="K14" s="7">
        <v>0</v>
      </c>
      <c r="L14" s="7">
        <v>1</v>
      </c>
      <c r="M14" s="7">
        <v>4</v>
      </c>
      <c r="N14" s="7">
        <v>5</v>
      </c>
      <c r="O14" s="7">
        <v>3</v>
      </c>
      <c r="P14" s="7">
        <v>0</v>
      </c>
      <c r="Q14" s="7">
        <v>10</v>
      </c>
      <c r="R14" s="7">
        <f t="shared" si="0"/>
        <v>31</v>
      </c>
      <c r="S14" s="7"/>
      <c r="T14" s="9"/>
      <c r="U14" s="9"/>
      <c r="V14" s="9"/>
      <c r="W14" s="9"/>
    </row>
    <row r="15" spans="1:23" x14ac:dyDescent="0.25">
      <c r="A15" s="7">
        <v>9</v>
      </c>
      <c r="B15" s="7" t="s">
        <v>37</v>
      </c>
      <c r="C15" s="7" t="s">
        <v>36</v>
      </c>
      <c r="D15" s="7" t="s">
        <v>23</v>
      </c>
      <c r="E15" s="8">
        <v>4</v>
      </c>
      <c r="F15" s="7">
        <v>0</v>
      </c>
      <c r="G15" s="7">
        <v>1</v>
      </c>
      <c r="H15" s="7">
        <v>3</v>
      </c>
      <c r="I15" s="7">
        <v>0</v>
      </c>
      <c r="J15" s="7">
        <v>0</v>
      </c>
      <c r="K15" s="7">
        <v>1</v>
      </c>
      <c r="L15" s="7">
        <v>6</v>
      </c>
      <c r="M15" s="7">
        <v>3</v>
      </c>
      <c r="N15" s="7">
        <v>2</v>
      </c>
      <c r="O15" s="7">
        <v>0</v>
      </c>
      <c r="P15" s="7">
        <v>3</v>
      </c>
      <c r="Q15" s="7">
        <v>13</v>
      </c>
      <c r="R15" s="7">
        <f t="shared" si="0"/>
        <v>36</v>
      </c>
      <c r="S15" s="7"/>
      <c r="T15" s="9"/>
      <c r="U15" s="9"/>
      <c r="V15" s="9"/>
      <c r="W15" s="9"/>
    </row>
    <row r="16" spans="1:23" x14ac:dyDescent="0.25">
      <c r="A16" s="7">
        <v>10</v>
      </c>
      <c r="B16" s="7" t="s">
        <v>38</v>
      </c>
      <c r="C16" s="7" t="s">
        <v>36</v>
      </c>
      <c r="D16" s="7" t="s">
        <v>24</v>
      </c>
      <c r="E16" s="8">
        <v>0</v>
      </c>
      <c r="F16" s="7">
        <v>0</v>
      </c>
      <c r="G16" s="7">
        <v>0</v>
      </c>
      <c r="H16" s="7">
        <v>3</v>
      </c>
      <c r="I16" s="7">
        <v>0</v>
      </c>
      <c r="J16" s="7">
        <v>0</v>
      </c>
      <c r="K16" s="7">
        <v>0</v>
      </c>
      <c r="L16" s="7">
        <v>4</v>
      </c>
      <c r="M16" s="7">
        <v>4</v>
      </c>
      <c r="N16" s="7">
        <v>3</v>
      </c>
      <c r="O16" s="7">
        <v>0</v>
      </c>
      <c r="P16" s="7">
        <v>0</v>
      </c>
      <c r="Q16" s="7">
        <v>13</v>
      </c>
      <c r="R16" s="7">
        <f t="shared" si="0"/>
        <v>27</v>
      </c>
      <c r="S16" s="7"/>
      <c r="T16" s="9"/>
      <c r="U16" s="9"/>
      <c r="V16" s="9"/>
      <c r="W16" s="9"/>
    </row>
    <row r="17" spans="1:23" ht="15.75" x14ac:dyDescent="0.25">
      <c r="A17" s="7">
        <v>11</v>
      </c>
      <c r="B17" s="7" t="s">
        <v>33</v>
      </c>
      <c r="C17" s="7" t="s">
        <v>34</v>
      </c>
      <c r="D17" s="7" t="s">
        <v>25</v>
      </c>
      <c r="E17" s="8">
        <v>0</v>
      </c>
      <c r="F17" s="7">
        <v>0</v>
      </c>
      <c r="G17" s="7">
        <v>0</v>
      </c>
      <c r="H17" s="7">
        <v>1</v>
      </c>
      <c r="I17" s="7">
        <v>2</v>
      </c>
      <c r="J17" s="7">
        <v>0</v>
      </c>
      <c r="K17" s="7">
        <v>0</v>
      </c>
      <c r="L17" s="7">
        <v>2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f t="shared" si="0"/>
        <v>5</v>
      </c>
      <c r="S17" s="13"/>
      <c r="T17" s="9"/>
      <c r="U17" s="9"/>
      <c r="V17" s="9"/>
      <c r="W17" s="9"/>
    </row>
    <row r="18" spans="1:23" x14ac:dyDescent="0.25">
      <c r="A18" s="7">
        <v>12</v>
      </c>
      <c r="B18" s="7" t="s">
        <v>47</v>
      </c>
      <c r="C18" s="7" t="s">
        <v>46</v>
      </c>
      <c r="D18" s="7" t="s">
        <v>26</v>
      </c>
      <c r="E18" s="8">
        <v>5</v>
      </c>
      <c r="F18" s="7">
        <v>0</v>
      </c>
      <c r="G18" s="7">
        <v>0</v>
      </c>
      <c r="H18" s="7">
        <v>2</v>
      </c>
      <c r="I18" s="7">
        <v>2</v>
      </c>
      <c r="J18" s="7">
        <v>2</v>
      </c>
      <c r="K18" s="7">
        <v>2</v>
      </c>
      <c r="L18" s="7">
        <v>0</v>
      </c>
      <c r="M18" s="7">
        <v>4</v>
      </c>
      <c r="N18" s="7">
        <v>5</v>
      </c>
      <c r="O18" s="7">
        <v>4</v>
      </c>
      <c r="P18" s="7">
        <v>0</v>
      </c>
      <c r="Q18" s="7">
        <v>12</v>
      </c>
      <c r="R18" s="7">
        <f t="shared" si="0"/>
        <v>38</v>
      </c>
      <c r="S18" s="7"/>
      <c r="T18" s="9"/>
      <c r="U18" s="9"/>
      <c r="V18" s="9"/>
      <c r="W18" s="9"/>
    </row>
    <row r="19" spans="1:23" x14ac:dyDescent="0.25">
      <c r="A19" s="7">
        <v>13</v>
      </c>
      <c r="B19" s="7" t="s">
        <v>48</v>
      </c>
      <c r="C19" s="7" t="s">
        <v>46</v>
      </c>
      <c r="D19" s="10" t="s">
        <v>27</v>
      </c>
      <c r="E19" s="11">
        <v>5</v>
      </c>
      <c r="F19" s="10">
        <v>0</v>
      </c>
      <c r="G19" s="10">
        <v>1</v>
      </c>
      <c r="H19" s="10">
        <v>3</v>
      </c>
      <c r="I19" s="10">
        <v>1</v>
      </c>
      <c r="J19" s="10">
        <v>2</v>
      </c>
      <c r="K19" s="10">
        <v>2</v>
      </c>
      <c r="L19" s="10">
        <v>3</v>
      </c>
      <c r="M19" s="10">
        <v>0</v>
      </c>
      <c r="N19" s="10">
        <v>2</v>
      </c>
      <c r="O19" s="10">
        <v>0</v>
      </c>
      <c r="P19" s="10">
        <v>0</v>
      </c>
      <c r="Q19" s="10">
        <v>6</v>
      </c>
      <c r="R19" s="7">
        <f t="shared" si="0"/>
        <v>25</v>
      </c>
      <c r="S19" s="7"/>
      <c r="T19" s="9"/>
      <c r="U19" s="9"/>
      <c r="V19" s="9"/>
      <c r="W19" s="9"/>
    </row>
    <row r="20" spans="1:23" x14ac:dyDescent="0.25">
      <c r="A20" s="7">
        <v>14</v>
      </c>
      <c r="B20" s="7" t="s">
        <v>45</v>
      </c>
      <c r="C20" s="7" t="s">
        <v>46</v>
      </c>
      <c r="D20" s="10" t="s">
        <v>28</v>
      </c>
      <c r="E20" s="11">
        <v>0</v>
      </c>
      <c r="F20" s="10">
        <v>0</v>
      </c>
      <c r="G20" s="10">
        <v>0</v>
      </c>
      <c r="H20" s="10">
        <v>3</v>
      </c>
      <c r="I20" s="10">
        <v>0</v>
      </c>
      <c r="J20" s="10">
        <v>0</v>
      </c>
      <c r="K20" s="10">
        <v>3</v>
      </c>
      <c r="L20" s="10">
        <v>2</v>
      </c>
      <c r="M20" s="10">
        <v>3</v>
      </c>
      <c r="N20" s="10">
        <v>3</v>
      </c>
      <c r="O20" s="10">
        <v>0</v>
      </c>
      <c r="P20" s="10">
        <v>2</v>
      </c>
      <c r="Q20" s="10">
        <v>11</v>
      </c>
      <c r="R20" s="7">
        <f t="shared" si="0"/>
        <v>27</v>
      </c>
      <c r="S20" s="7"/>
      <c r="T20" s="9"/>
      <c r="U20" s="9"/>
      <c r="V20" s="9"/>
      <c r="W20" s="9"/>
    </row>
    <row r="24" spans="1:23" x14ac:dyDescent="0.25">
      <c r="B24" s="6" t="s">
        <v>14</v>
      </c>
    </row>
  </sheetData>
  <mergeCells count="8">
    <mergeCell ref="R4:R6"/>
    <mergeCell ref="S4:S6"/>
    <mergeCell ref="A4:A6"/>
    <mergeCell ref="D4:D6"/>
    <mergeCell ref="E4:Q4"/>
    <mergeCell ref="E5:Q5"/>
    <mergeCell ref="B4:B6"/>
    <mergeCell ref="C4:C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7"/>
  <sheetViews>
    <sheetView workbookViewId="0">
      <selection activeCell="H28" sqref="H28"/>
    </sheetView>
  </sheetViews>
  <sheetFormatPr defaultRowHeight="15" x14ac:dyDescent="0.25"/>
  <cols>
    <col min="1" max="1" width="3.5703125" style="6" customWidth="1"/>
    <col min="2" max="2" width="22.5703125" style="6" customWidth="1"/>
    <col min="3" max="3" width="21.85546875" style="6" customWidth="1"/>
    <col min="4" max="4" width="12.140625" style="6" customWidth="1"/>
    <col min="5" max="5" width="3.5703125" style="6" customWidth="1"/>
    <col min="6" max="6" width="3.42578125" style="6" customWidth="1"/>
    <col min="7" max="7" width="2.85546875" style="6" customWidth="1"/>
    <col min="8" max="8" width="2.7109375" style="6" customWidth="1"/>
    <col min="9" max="10" width="3.28515625" style="6" customWidth="1"/>
    <col min="11" max="11" width="3.42578125" style="6" customWidth="1"/>
    <col min="12" max="12" width="2.85546875" style="6" customWidth="1"/>
    <col min="13" max="13" width="3.42578125" style="6" customWidth="1"/>
    <col min="14" max="14" width="3.7109375" style="6" customWidth="1"/>
    <col min="15" max="15" width="3.5703125" style="6" customWidth="1"/>
    <col min="16" max="18" width="3.28515625" style="6" customWidth="1"/>
    <col min="19" max="19" width="3.140625" style="6" customWidth="1"/>
    <col min="20" max="20" width="4.42578125" style="6" customWidth="1"/>
    <col min="21" max="21" width="5.85546875" style="6" customWidth="1"/>
    <col min="22" max="22" width="6.28515625" style="6" customWidth="1"/>
    <col min="23" max="24" width="4" style="6" customWidth="1"/>
    <col min="25" max="26" width="3.7109375" style="6" customWidth="1"/>
    <col min="27" max="16384" width="9.140625" style="6"/>
  </cols>
  <sheetData>
    <row r="2" spans="1:26" x14ac:dyDescent="0.25">
      <c r="B2" s="6" t="s">
        <v>13</v>
      </c>
    </row>
    <row r="3" spans="1:26" x14ac:dyDescent="0.25">
      <c r="B3" s="6" t="s">
        <v>10</v>
      </c>
    </row>
    <row r="4" spans="1:26" x14ac:dyDescent="0.25">
      <c r="A4" s="26" t="s">
        <v>0</v>
      </c>
      <c r="B4" s="28" t="s">
        <v>4</v>
      </c>
      <c r="C4" s="28" t="s">
        <v>5</v>
      </c>
      <c r="D4" s="26" t="s">
        <v>1</v>
      </c>
      <c r="E4" s="24" t="s">
        <v>2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31"/>
      <c r="U4" s="21" t="s">
        <v>6</v>
      </c>
      <c r="V4" s="21" t="s">
        <v>7</v>
      </c>
      <c r="W4" s="3"/>
      <c r="X4" s="3"/>
      <c r="Y4" s="3"/>
      <c r="Z4" s="3"/>
    </row>
    <row r="5" spans="1:26" x14ac:dyDescent="0.25">
      <c r="A5" s="26"/>
      <c r="B5" s="29"/>
      <c r="C5" s="29"/>
      <c r="D5" s="26"/>
      <c r="E5" s="24" t="s">
        <v>3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31"/>
      <c r="U5" s="22"/>
      <c r="V5" s="22"/>
      <c r="W5" s="3"/>
      <c r="X5" s="3"/>
      <c r="Y5" s="3"/>
      <c r="Z5" s="3"/>
    </row>
    <row r="6" spans="1:26" x14ac:dyDescent="0.25">
      <c r="A6" s="27"/>
      <c r="B6" s="30"/>
      <c r="C6" s="30"/>
      <c r="D6" s="27"/>
      <c r="E6" s="4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12">
        <v>16</v>
      </c>
      <c r="U6" s="23"/>
      <c r="V6" s="23"/>
      <c r="W6" s="3"/>
      <c r="X6" s="3"/>
      <c r="Y6" s="3"/>
      <c r="Z6" s="3"/>
    </row>
    <row r="7" spans="1:26" x14ac:dyDescent="0.25">
      <c r="A7" s="7">
        <v>1</v>
      </c>
      <c r="B7" s="7" t="s">
        <v>95</v>
      </c>
      <c r="C7" s="7" t="s">
        <v>34</v>
      </c>
      <c r="D7" s="7" t="s">
        <v>75</v>
      </c>
      <c r="E7" s="8">
        <v>6</v>
      </c>
      <c r="F7" s="7">
        <v>1</v>
      </c>
      <c r="G7" s="7">
        <v>0</v>
      </c>
      <c r="H7" s="7">
        <v>0</v>
      </c>
      <c r="I7" s="7">
        <v>1</v>
      </c>
      <c r="J7" s="7">
        <v>2</v>
      </c>
      <c r="K7" s="7">
        <v>4</v>
      </c>
      <c r="L7" s="7">
        <v>0</v>
      </c>
      <c r="M7" s="7">
        <v>4</v>
      </c>
      <c r="N7" s="7">
        <v>0</v>
      </c>
      <c r="O7" s="7">
        <v>5</v>
      </c>
      <c r="P7" s="7">
        <v>1</v>
      </c>
      <c r="Q7" s="7">
        <v>0</v>
      </c>
      <c r="R7" s="7">
        <v>6</v>
      </c>
      <c r="S7" s="7">
        <v>0</v>
      </c>
      <c r="T7" s="8">
        <v>0</v>
      </c>
      <c r="U7" s="7">
        <f>SUM(E7:T7)</f>
        <v>30</v>
      </c>
      <c r="V7" s="7"/>
      <c r="W7" s="9"/>
      <c r="X7" s="9"/>
      <c r="Y7" s="9"/>
      <c r="Z7" s="9"/>
    </row>
    <row r="8" spans="1:26" x14ac:dyDescent="0.25">
      <c r="A8" s="7">
        <v>2</v>
      </c>
      <c r="B8" s="7" t="s">
        <v>101</v>
      </c>
      <c r="C8" s="7" t="s">
        <v>42</v>
      </c>
      <c r="D8" s="7" t="s">
        <v>76</v>
      </c>
      <c r="E8" s="8">
        <v>5</v>
      </c>
      <c r="F8" s="7">
        <v>0</v>
      </c>
      <c r="G8" s="7">
        <v>0</v>
      </c>
      <c r="H8" s="7">
        <v>1</v>
      </c>
      <c r="I8" s="7">
        <v>0</v>
      </c>
      <c r="J8" s="7">
        <v>2</v>
      </c>
      <c r="K8" s="7">
        <v>2</v>
      </c>
      <c r="L8" s="7">
        <v>0</v>
      </c>
      <c r="M8" s="7">
        <v>0</v>
      </c>
      <c r="N8" s="7">
        <v>0</v>
      </c>
      <c r="O8" s="7">
        <v>3</v>
      </c>
      <c r="P8" s="7">
        <v>4</v>
      </c>
      <c r="Q8" s="7">
        <v>0</v>
      </c>
      <c r="R8" s="7">
        <v>5</v>
      </c>
      <c r="S8" s="7">
        <v>0</v>
      </c>
      <c r="T8" s="8">
        <v>10</v>
      </c>
      <c r="U8" s="7">
        <f t="shared" ref="U8:U23" si="0">SUM(E8:T8)</f>
        <v>32</v>
      </c>
      <c r="V8" s="7"/>
      <c r="W8" s="9"/>
      <c r="X8" s="9"/>
      <c r="Y8" s="9"/>
      <c r="Z8" s="9"/>
    </row>
    <row r="9" spans="1:26" ht="15.75" x14ac:dyDescent="0.25">
      <c r="A9" s="7">
        <v>3</v>
      </c>
      <c r="B9" s="7" t="s">
        <v>102</v>
      </c>
      <c r="C9" s="7" t="s">
        <v>42</v>
      </c>
      <c r="D9" s="7" t="s">
        <v>77</v>
      </c>
      <c r="E9" s="8">
        <v>7</v>
      </c>
      <c r="F9" s="7">
        <v>0</v>
      </c>
      <c r="G9" s="7">
        <v>0</v>
      </c>
      <c r="H9" s="7">
        <v>0</v>
      </c>
      <c r="I9" s="7">
        <v>1</v>
      </c>
      <c r="J9" s="7">
        <v>2</v>
      </c>
      <c r="K9" s="7">
        <v>2</v>
      </c>
      <c r="L9" s="7">
        <v>0</v>
      </c>
      <c r="M9" s="7">
        <v>2</v>
      </c>
      <c r="N9" s="7">
        <v>0</v>
      </c>
      <c r="O9" s="7">
        <v>3</v>
      </c>
      <c r="P9" s="7">
        <v>1</v>
      </c>
      <c r="Q9" s="7">
        <v>0</v>
      </c>
      <c r="R9" s="7">
        <v>11</v>
      </c>
      <c r="S9" s="7">
        <v>3</v>
      </c>
      <c r="T9" s="8">
        <v>16</v>
      </c>
      <c r="U9" s="7">
        <f t="shared" si="0"/>
        <v>48</v>
      </c>
      <c r="V9" s="16">
        <v>3</v>
      </c>
      <c r="W9" s="9"/>
      <c r="X9" s="9"/>
      <c r="Y9" s="9"/>
      <c r="Z9" s="9"/>
    </row>
    <row r="10" spans="1:26" ht="15.75" x14ac:dyDescent="0.25">
      <c r="A10" s="7">
        <v>4</v>
      </c>
      <c r="B10" s="7" t="s">
        <v>103</v>
      </c>
      <c r="C10" s="7" t="s">
        <v>46</v>
      </c>
      <c r="D10" s="7" t="s">
        <v>78</v>
      </c>
      <c r="E10" s="8">
        <v>7</v>
      </c>
      <c r="F10" s="7">
        <v>0</v>
      </c>
      <c r="G10" s="7">
        <v>0</v>
      </c>
      <c r="H10" s="7">
        <v>1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  <c r="O10" s="7">
        <v>5</v>
      </c>
      <c r="P10" s="7">
        <v>1</v>
      </c>
      <c r="Q10" s="7">
        <v>2</v>
      </c>
      <c r="R10" s="7">
        <v>11</v>
      </c>
      <c r="S10" s="7">
        <v>0</v>
      </c>
      <c r="T10" s="8">
        <v>16</v>
      </c>
      <c r="U10" s="7">
        <f t="shared" si="0"/>
        <v>44</v>
      </c>
      <c r="V10" s="16"/>
      <c r="W10" s="9"/>
      <c r="X10" s="9"/>
      <c r="Y10" s="9"/>
      <c r="Z10" s="9"/>
    </row>
    <row r="11" spans="1:26" ht="15.75" x14ac:dyDescent="0.25">
      <c r="A11" s="7">
        <v>5</v>
      </c>
      <c r="B11" s="7" t="s">
        <v>104</v>
      </c>
      <c r="C11" s="7" t="s">
        <v>46</v>
      </c>
      <c r="D11" s="7" t="s">
        <v>79</v>
      </c>
      <c r="E11" s="8">
        <v>5</v>
      </c>
      <c r="F11" s="7">
        <v>0</v>
      </c>
      <c r="G11" s="7">
        <v>0</v>
      </c>
      <c r="H11" s="7">
        <v>1</v>
      </c>
      <c r="I11" s="7">
        <v>0</v>
      </c>
      <c r="J11" s="7">
        <v>6</v>
      </c>
      <c r="K11" s="7">
        <v>2</v>
      </c>
      <c r="L11" s="7">
        <v>0</v>
      </c>
      <c r="M11" s="7">
        <v>0</v>
      </c>
      <c r="N11" s="7">
        <v>0</v>
      </c>
      <c r="O11" s="7">
        <v>5</v>
      </c>
      <c r="P11" s="7">
        <v>2</v>
      </c>
      <c r="Q11" s="7">
        <v>2</v>
      </c>
      <c r="R11" s="7">
        <v>8</v>
      </c>
      <c r="S11" s="7">
        <v>0</v>
      </c>
      <c r="T11" s="8">
        <v>6</v>
      </c>
      <c r="U11" s="7">
        <f t="shared" si="0"/>
        <v>37</v>
      </c>
      <c r="V11" s="16"/>
      <c r="W11" s="9"/>
      <c r="X11" s="9"/>
      <c r="Y11" s="9"/>
      <c r="Z11" s="9"/>
    </row>
    <row r="12" spans="1:26" ht="15.75" x14ac:dyDescent="0.25">
      <c r="A12" s="7">
        <v>6</v>
      </c>
      <c r="B12" s="7" t="s">
        <v>105</v>
      </c>
      <c r="C12" s="7" t="s">
        <v>46</v>
      </c>
      <c r="D12" s="7" t="s">
        <v>80</v>
      </c>
      <c r="E12" s="8">
        <v>7</v>
      </c>
      <c r="F12" s="7">
        <v>0</v>
      </c>
      <c r="G12" s="7">
        <v>0</v>
      </c>
      <c r="H12" s="7">
        <v>1</v>
      </c>
      <c r="I12" s="7">
        <v>0</v>
      </c>
      <c r="J12" s="7">
        <v>0</v>
      </c>
      <c r="K12" s="7">
        <v>3</v>
      </c>
      <c r="L12" s="7">
        <v>0</v>
      </c>
      <c r="M12" s="7">
        <v>0</v>
      </c>
      <c r="N12" s="7">
        <v>0</v>
      </c>
      <c r="O12" s="7">
        <v>5</v>
      </c>
      <c r="P12" s="7">
        <v>5</v>
      </c>
      <c r="Q12" s="7">
        <v>0</v>
      </c>
      <c r="R12" s="7">
        <v>7</v>
      </c>
      <c r="S12" s="7">
        <v>0</v>
      </c>
      <c r="T12" s="8">
        <v>6</v>
      </c>
      <c r="U12" s="7">
        <f t="shared" si="0"/>
        <v>34</v>
      </c>
      <c r="V12" s="16"/>
      <c r="W12" s="9"/>
      <c r="X12" s="9"/>
      <c r="Y12" s="9"/>
      <c r="Z12" s="9"/>
    </row>
    <row r="13" spans="1:26" ht="15.75" x14ac:dyDescent="0.25">
      <c r="A13" s="7">
        <v>7</v>
      </c>
      <c r="B13" s="7" t="s">
        <v>106</v>
      </c>
      <c r="C13" s="7" t="s">
        <v>46</v>
      </c>
      <c r="D13" s="7" t="s">
        <v>81</v>
      </c>
      <c r="E13" s="8">
        <v>6</v>
      </c>
      <c r="F13" s="7">
        <v>1</v>
      </c>
      <c r="G13" s="7">
        <v>0</v>
      </c>
      <c r="H13" s="7">
        <v>1</v>
      </c>
      <c r="I13" s="7">
        <v>1</v>
      </c>
      <c r="J13" s="7">
        <v>2</v>
      </c>
      <c r="K13" s="7">
        <v>4</v>
      </c>
      <c r="L13" s="7">
        <v>0</v>
      </c>
      <c r="M13" s="7">
        <v>0</v>
      </c>
      <c r="N13" s="7">
        <v>0</v>
      </c>
      <c r="O13" s="7">
        <v>5</v>
      </c>
      <c r="P13" s="7">
        <v>0</v>
      </c>
      <c r="Q13" s="7">
        <v>0</v>
      </c>
      <c r="R13" s="7">
        <v>10</v>
      </c>
      <c r="S13" s="7">
        <v>0</v>
      </c>
      <c r="T13" s="8">
        <v>15</v>
      </c>
      <c r="U13" s="7">
        <f t="shared" si="0"/>
        <v>45</v>
      </c>
      <c r="V13" s="16"/>
      <c r="W13" s="9"/>
      <c r="X13" s="9"/>
      <c r="Y13" s="9"/>
      <c r="Z13" s="9"/>
    </row>
    <row r="14" spans="1:26" ht="15.75" x14ac:dyDescent="0.25">
      <c r="A14" s="7">
        <v>8</v>
      </c>
      <c r="B14" s="7" t="s">
        <v>94</v>
      </c>
      <c r="C14" s="7" t="s">
        <v>32</v>
      </c>
      <c r="D14" s="7" t="s">
        <v>82</v>
      </c>
      <c r="E14" s="8">
        <v>5</v>
      </c>
      <c r="F14" s="7">
        <v>0</v>
      </c>
      <c r="G14" s="7">
        <v>0</v>
      </c>
      <c r="H14" s="7">
        <v>0</v>
      </c>
      <c r="I14" s="7">
        <v>1</v>
      </c>
      <c r="J14" s="7">
        <v>2</v>
      </c>
      <c r="K14" s="7">
        <v>1</v>
      </c>
      <c r="L14" s="7">
        <v>0</v>
      </c>
      <c r="M14" s="7">
        <v>0</v>
      </c>
      <c r="N14" s="7">
        <v>2</v>
      </c>
      <c r="O14" s="7">
        <v>5</v>
      </c>
      <c r="P14" s="7">
        <v>1</v>
      </c>
      <c r="Q14" s="7">
        <v>0</v>
      </c>
      <c r="R14" s="7">
        <v>5</v>
      </c>
      <c r="S14" s="7">
        <v>0</v>
      </c>
      <c r="T14" s="8">
        <v>16</v>
      </c>
      <c r="U14" s="7">
        <f t="shared" si="0"/>
        <v>38</v>
      </c>
      <c r="V14" s="16"/>
      <c r="W14" s="9"/>
      <c r="X14" s="9"/>
      <c r="Y14" s="9"/>
      <c r="Z14" s="9"/>
    </row>
    <row r="15" spans="1:26" ht="15.75" x14ac:dyDescent="0.25">
      <c r="A15" s="7">
        <v>9</v>
      </c>
      <c r="B15" s="7" t="s">
        <v>99</v>
      </c>
      <c r="C15" s="7" t="s">
        <v>40</v>
      </c>
      <c r="D15" s="7" t="s">
        <v>83</v>
      </c>
      <c r="E15" s="8">
        <v>4</v>
      </c>
      <c r="F15" s="7">
        <v>1</v>
      </c>
      <c r="G15" s="7">
        <v>0</v>
      </c>
      <c r="H15" s="7">
        <v>1</v>
      </c>
      <c r="I15" s="7">
        <v>0</v>
      </c>
      <c r="J15" s="7">
        <v>2</v>
      </c>
      <c r="K15" s="7">
        <v>4</v>
      </c>
      <c r="L15" s="7">
        <v>0</v>
      </c>
      <c r="M15" s="7">
        <v>0</v>
      </c>
      <c r="N15" s="7">
        <v>0</v>
      </c>
      <c r="O15" s="7">
        <v>5</v>
      </c>
      <c r="P15" s="7">
        <v>0</v>
      </c>
      <c r="Q15" s="7">
        <v>0</v>
      </c>
      <c r="R15" s="7">
        <v>15</v>
      </c>
      <c r="S15" s="7">
        <v>0</v>
      </c>
      <c r="T15" s="8">
        <v>16</v>
      </c>
      <c r="U15" s="7">
        <f t="shared" si="0"/>
        <v>48</v>
      </c>
      <c r="V15" s="16">
        <v>3</v>
      </c>
      <c r="W15" s="9"/>
      <c r="X15" s="9"/>
      <c r="Y15" s="9"/>
      <c r="Z15" s="9"/>
    </row>
    <row r="16" spans="1:26" ht="15.75" x14ac:dyDescent="0.25">
      <c r="A16" s="7">
        <v>10</v>
      </c>
      <c r="B16" s="7" t="s">
        <v>100</v>
      </c>
      <c r="C16" s="7" t="s">
        <v>40</v>
      </c>
      <c r="D16" s="7" t="s">
        <v>84</v>
      </c>
      <c r="E16" s="8">
        <v>5</v>
      </c>
      <c r="F16" s="7">
        <v>1</v>
      </c>
      <c r="G16" s="7">
        <v>0</v>
      </c>
      <c r="H16" s="7">
        <v>1</v>
      </c>
      <c r="I16" s="7">
        <v>0</v>
      </c>
      <c r="J16" s="7">
        <v>2</v>
      </c>
      <c r="K16" s="7">
        <v>1</v>
      </c>
      <c r="L16" s="7">
        <v>0</v>
      </c>
      <c r="M16" s="7">
        <v>2</v>
      </c>
      <c r="N16" s="7">
        <v>1</v>
      </c>
      <c r="O16" s="7">
        <v>3</v>
      </c>
      <c r="P16" s="7">
        <v>2</v>
      </c>
      <c r="Q16" s="7">
        <v>0</v>
      </c>
      <c r="R16" s="7">
        <v>12</v>
      </c>
      <c r="S16" s="7">
        <v>0</v>
      </c>
      <c r="T16" s="8">
        <v>12</v>
      </c>
      <c r="U16" s="7">
        <f t="shared" si="0"/>
        <v>42</v>
      </c>
      <c r="V16" s="16"/>
      <c r="W16" s="9"/>
      <c r="X16" s="9"/>
      <c r="Y16" s="9"/>
      <c r="Z16" s="9"/>
    </row>
    <row r="17" spans="1:26" ht="15.75" x14ac:dyDescent="0.25">
      <c r="A17" s="7">
        <v>11</v>
      </c>
      <c r="B17" s="7" t="s">
        <v>93</v>
      </c>
      <c r="C17" s="7" t="s">
        <v>32</v>
      </c>
      <c r="D17" s="7" t="s">
        <v>85</v>
      </c>
      <c r="E17" s="8">
        <v>5</v>
      </c>
      <c r="F17" s="7">
        <v>1</v>
      </c>
      <c r="G17" s="7">
        <v>0</v>
      </c>
      <c r="H17" s="7">
        <v>0</v>
      </c>
      <c r="I17" s="7">
        <v>1</v>
      </c>
      <c r="J17" s="7">
        <v>2</v>
      </c>
      <c r="K17" s="7">
        <v>1</v>
      </c>
      <c r="L17" s="7">
        <v>0</v>
      </c>
      <c r="M17" s="7">
        <v>0</v>
      </c>
      <c r="N17" s="7">
        <v>0</v>
      </c>
      <c r="O17" s="7">
        <v>5</v>
      </c>
      <c r="P17" s="7">
        <v>2</v>
      </c>
      <c r="Q17" s="7">
        <v>0</v>
      </c>
      <c r="R17" s="7">
        <v>7</v>
      </c>
      <c r="S17" s="7">
        <v>0</v>
      </c>
      <c r="T17" s="8">
        <v>10</v>
      </c>
      <c r="U17" s="7">
        <f t="shared" si="0"/>
        <v>34</v>
      </c>
      <c r="V17" s="13"/>
      <c r="W17" s="9"/>
      <c r="X17" s="9"/>
      <c r="Y17" s="9"/>
      <c r="Z17" s="9"/>
    </row>
    <row r="18" spans="1:26" ht="15.75" x14ac:dyDescent="0.25">
      <c r="A18" s="7">
        <v>12</v>
      </c>
      <c r="B18" s="7" t="s">
        <v>92</v>
      </c>
      <c r="C18" s="7" t="s">
        <v>30</v>
      </c>
      <c r="D18" s="7" t="s">
        <v>86</v>
      </c>
      <c r="E18" s="8">
        <v>4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7">
        <v>2</v>
      </c>
      <c r="L18" s="7">
        <v>0</v>
      </c>
      <c r="M18" s="7">
        <v>0</v>
      </c>
      <c r="N18" s="7">
        <v>1</v>
      </c>
      <c r="O18" s="7">
        <v>5</v>
      </c>
      <c r="P18" s="7">
        <v>1</v>
      </c>
      <c r="Q18" s="7">
        <v>2</v>
      </c>
      <c r="R18" s="7">
        <v>0</v>
      </c>
      <c r="S18" s="7">
        <v>0</v>
      </c>
      <c r="T18" s="8">
        <v>0</v>
      </c>
      <c r="U18" s="7">
        <f t="shared" si="0"/>
        <v>16</v>
      </c>
      <c r="V18" s="13"/>
      <c r="W18" s="9"/>
      <c r="X18" s="9"/>
      <c r="Y18" s="9"/>
      <c r="Z18" s="9"/>
    </row>
    <row r="19" spans="1:26" ht="15.75" x14ac:dyDescent="0.25">
      <c r="A19" s="7">
        <v>13</v>
      </c>
      <c r="B19" s="7" t="s">
        <v>96</v>
      </c>
      <c r="C19" s="7" t="s">
        <v>36</v>
      </c>
      <c r="D19" s="7" t="s">
        <v>87</v>
      </c>
      <c r="E19" s="8">
        <v>6</v>
      </c>
      <c r="F19" s="7">
        <v>0</v>
      </c>
      <c r="G19" s="7">
        <v>0</v>
      </c>
      <c r="H19" s="7">
        <v>0</v>
      </c>
      <c r="I19" s="7">
        <v>0</v>
      </c>
      <c r="J19" s="7">
        <v>2</v>
      </c>
      <c r="K19" s="7">
        <v>3</v>
      </c>
      <c r="L19" s="7">
        <v>0</v>
      </c>
      <c r="M19" s="7">
        <v>0</v>
      </c>
      <c r="N19" s="7">
        <v>0</v>
      </c>
      <c r="O19" s="7">
        <v>5</v>
      </c>
      <c r="P19" s="7">
        <v>3</v>
      </c>
      <c r="Q19" s="7">
        <v>2</v>
      </c>
      <c r="R19" s="7">
        <v>11</v>
      </c>
      <c r="S19" s="7">
        <v>1</v>
      </c>
      <c r="T19" s="8">
        <v>4</v>
      </c>
      <c r="U19" s="7">
        <f t="shared" si="0"/>
        <v>37</v>
      </c>
      <c r="V19" s="13"/>
      <c r="W19" s="9"/>
      <c r="X19" s="9"/>
      <c r="Y19" s="9"/>
      <c r="Z19" s="9"/>
    </row>
    <row r="20" spans="1:26" ht="15.75" x14ac:dyDescent="0.25">
      <c r="A20" s="7">
        <v>14</v>
      </c>
      <c r="B20" s="7" t="s">
        <v>97</v>
      </c>
      <c r="C20" s="7" t="s">
        <v>36</v>
      </c>
      <c r="D20" s="7" t="s">
        <v>88</v>
      </c>
      <c r="E20" s="8">
        <v>5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5</v>
      </c>
      <c r="P20" s="7">
        <v>2</v>
      </c>
      <c r="Q20" s="7">
        <v>2</v>
      </c>
      <c r="R20" s="7">
        <v>10</v>
      </c>
      <c r="S20" s="7">
        <v>0</v>
      </c>
      <c r="T20" s="8">
        <v>6</v>
      </c>
      <c r="U20" s="7">
        <f t="shared" si="0"/>
        <v>30</v>
      </c>
      <c r="V20" s="16"/>
      <c r="W20" s="9"/>
      <c r="X20" s="9"/>
      <c r="Y20" s="9"/>
      <c r="Z20" s="9"/>
    </row>
    <row r="21" spans="1:26" ht="15.75" x14ac:dyDescent="0.25">
      <c r="A21" s="7">
        <v>15</v>
      </c>
      <c r="B21" s="7" t="s">
        <v>98</v>
      </c>
      <c r="C21" s="7" t="s">
        <v>36</v>
      </c>
      <c r="D21" s="10" t="s">
        <v>89</v>
      </c>
      <c r="E21" s="11">
        <v>7</v>
      </c>
      <c r="F21" s="10">
        <v>0</v>
      </c>
      <c r="G21" s="10">
        <v>0</v>
      </c>
      <c r="H21" s="10">
        <v>1</v>
      </c>
      <c r="I21" s="10">
        <v>0</v>
      </c>
      <c r="J21" s="10">
        <v>0</v>
      </c>
      <c r="K21" s="10">
        <v>0</v>
      </c>
      <c r="L21" s="10">
        <v>0</v>
      </c>
      <c r="M21" s="10">
        <v>2</v>
      </c>
      <c r="N21" s="10">
        <v>0</v>
      </c>
      <c r="O21" s="10">
        <v>5</v>
      </c>
      <c r="P21" s="10">
        <v>2</v>
      </c>
      <c r="Q21" s="10">
        <v>2</v>
      </c>
      <c r="R21" s="10">
        <v>8</v>
      </c>
      <c r="S21" s="10">
        <v>0</v>
      </c>
      <c r="T21" s="11">
        <v>2</v>
      </c>
      <c r="U21" s="7">
        <f t="shared" si="0"/>
        <v>29</v>
      </c>
      <c r="V21" s="16"/>
      <c r="W21" s="9"/>
      <c r="X21" s="9"/>
      <c r="Y21" s="9"/>
      <c r="Z21" s="9"/>
    </row>
    <row r="22" spans="1:26" ht="15.75" x14ac:dyDescent="0.25">
      <c r="A22" s="7">
        <v>16</v>
      </c>
      <c r="B22" s="7" t="s">
        <v>107</v>
      </c>
      <c r="C22" s="7" t="s">
        <v>46</v>
      </c>
      <c r="D22" s="14" t="s">
        <v>90</v>
      </c>
      <c r="E22" s="15">
        <v>6</v>
      </c>
      <c r="F22" s="14">
        <v>0</v>
      </c>
      <c r="G22" s="14">
        <v>0</v>
      </c>
      <c r="H22" s="14">
        <v>1</v>
      </c>
      <c r="I22" s="14">
        <v>0</v>
      </c>
      <c r="J22" s="14">
        <v>6</v>
      </c>
      <c r="K22" s="14">
        <v>0</v>
      </c>
      <c r="L22" s="14">
        <v>0</v>
      </c>
      <c r="M22" s="14">
        <v>0</v>
      </c>
      <c r="N22" s="14">
        <v>3</v>
      </c>
      <c r="O22" s="14">
        <v>5</v>
      </c>
      <c r="P22" s="14">
        <v>3</v>
      </c>
      <c r="Q22" s="14">
        <v>2</v>
      </c>
      <c r="R22" s="14">
        <v>14</v>
      </c>
      <c r="S22" s="14">
        <v>2</v>
      </c>
      <c r="T22" s="15">
        <v>9</v>
      </c>
      <c r="U22" s="7">
        <f t="shared" si="0"/>
        <v>51</v>
      </c>
      <c r="V22" s="16">
        <v>2</v>
      </c>
      <c r="W22" s="9"/>
      <c r="X22" s="9"/>
      <c r="Y22" s="9"/>
      <c r="Z22" s="9"/>
    </row>
    <row r="23" spans="1:26" x14ac:dyDescent="0.25">
      <c r="A23" s="7">
        <v>17</v>
      </c>
      <c r="B23" s="7" t="s">
        <v>108</v>
      </c>
      <c r="C23" s="7" t="s">
        <v>109</v>
      </c>
      <c r="D23" s="7" t="s">
        <v>91</v>
      </c>
      <c r="E23" s="7">
        <v>5</v>
      </c>
      <c r="F23" s="7">
        <v>0</v>
      </c>
      <c r="G23" s="7">
        <v>0</v>
      </c>
      <c r="H23" s="7">
        <v>0</v>
      </c>
      <c r="I23" s="7">
        <v>1</v>
      </c>
      <c r="J23" s="7">
        <v>6</v>
      </c>
      <c r="K23" s="7">
        <v>5</v>
      </c>
      <c r="L23" s="7">
        <v>0</v>
      </c>
      <c r="M23" s="7">
        <v>0</v>
      </c>
      <c r="N23" s="7">
        <v>4</v>
      </c>
      <c r="O23" s="7">
        <v>5</v>
      </c>
      <c r="P23" s="7">
        <v>5</v>
      </c>
      <c r="Q23" s="7">
        <v>0</v>
      </c>
      <c r="R23" s="7">
        <v>5</v>
      </c>
      <c r="S23" s="7">
        <v>4</v>
      </c>
      <c r="T23" s="7">
        <v>0</v>
      </c>
      <c r="U23" s="7">
        <f t="shared" si="0"/>
        <v>40</v>
      </c>
      <c r="V23" s="7"/>
      <c r="W23" s="9"/>
      <c r="X23" s="9"/>
      <c r="Y23" s="9"/>
      <c r="Z23" s="9"/>
    </row>
    <row r="27" spans="1:26" x14ac:dyDescent="0.25">
      <c r="B27" s="6" t="s">
        <v>14</v>
      </c>
    </row>
  </sheetData>
  <mergeCells count="8">
    <mergeCell ref="U4:U6"/>
    <mergeCell ref="V4:V6"/>
    <mergeCell ref="E5:T5"/>
    <mergeCell ref="A4:A6"/>
    <mergeCell ref="D4:D6"/>
    <mergeCell ref="B4:B6"/>
    <mergeCell ref="C4:C6"/>
    <mergeCell ref="E4:T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6"/>
  <sheetViews>
    <sheetView tabSelected="1" workbookViewId="0">
      <selection activeCell="E27" sqref="E27"/>
    </sheetView>
  </sheetViews>
  <sheetFormatPr defaultRowHeight="15" x14ac:dyDescent="0.25"/>
  <cols>
    <col min="1" max="1" width="3.5703125" style="6" customWidth="1"/>
    <col min="2" max="2" width="23.5703125" style="6" customWidth="1"/>
    <col min="3" max="3" width="22.7109375" style="6" customWidth="1"/>
    <col min="4" max="4" width="13.28515625" style="6" customWidth="1"/>
    <col min="5" max="5" width="3.5703125" style="6" customWidth="1"/>
    <col min="6" max="6" width="3.42578125" style="6" customWidth="1"/>
    <col min="7" max="7" width="2.85546875" style="6" customWidth="1"/>
    <col min="8" max="8" width="2.7109375" style="6" customWidth="1"/>
    <col min="9" max="10" width="3.28515625" style="6" customWidth="1"/>
    <col min="11" max="11" width="3.42578125" style="6" customWidth="1"/>
    <col min="12" max="12" width="2.85546875" style="6" customWidth="1"/>
    <col min="13" max="13" width="3.42578125" style="6" customWidth="1"/>
    <col min="14" max="14" width="3.7109375" style="6" customWidth="1"/>
    <col min="15" max="15" width="3.5703125" style="6" customWidth="1"/>
    <col min="16" max="16" width="3.28515625" style="6" customWidth="1"/>
    <col min="17" max="18" width="3.140625" style="6" customWidth="1"/>
    <col min="19" max="19" width="4.42578125" style="6" customWidth="1"/>
    <col min="20" max="20" width="5.85546875" style="6" customWidth="1"/>
    <col min="21" max="21" width="6.28515625" style="6" customWidth="1"/>
    <col min="22" max="23" width="4" style="6" customWidth="1"/>
    <col min="24" max="25" width="3.7109375" style="6" customWidth="1"/>
    <col min="26" max="16384" width="9.140625" style="6"/>
  </cols>
  <sheetData>
    <row r="2" spans="1:25" x14ac:dyDescent="0.25">
      <c r="B2" s="6" t="s">
        <v>13</v>
      </c>
    </row>
    <row r="3" spans="1:25" x14ac:dyDescent="0.25">
      <c r="B3" s="6" t="s">
        <v>11</v>
      </c>
    </row>
    <row r="4" spans="1:25" x14ac:dyDescent="0.25">
      <c r="A4" s="26" t="s">
        <v>0</v>
      </c>
      <c r="B4" s="28" t="s">
        <v>4</v>
      </c>
      <c r="C4" s="28" t="s">
        <v>5</v>
      </c>
      <c r="D4" s="26" t="s">
        <v>1</v>
      </c>
      <c r="E4" s="24" t="s">
        <v>2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31"/>
      <c r="S4" s="31"/>
      <c r="T4" s="21" t="s">
        <v>6</v>
      </c>
      <c r="U4" s="21" t="s">
        <v>7</v>
      </c>
      <c r="V4" s="3"/>
      <c r="W4" s="3"/>
      <c r="X4" s="3"/>
      <c r="Y4" s="3"/>
    </row>
    <row r="5" spans="1:25" x14ac:dyDescent="0.25">
      <c r="A5" s="26"/>
      <c r="B5" s="29"/>
      <c r="C5" s="29"/>
      <c r="D5" s="26"/>
      <c r="E5" s="24" t="s">
        <v>3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31"/>
      <c r="S5" s="31"/>
      <c r="T5" s="22"/>
      <c r="U5" s="22"/>
      <c r="V5" s="3"/>
      <c r="W5" s="3"/>
      <c r="X5" s="3"/>
      <c r="Y5" s="3"/>
    </row>
    <row r="6" spans="1:25" x14ac:dyDescent="0.25">
      <c r="A6" s="27"/>
      <c r="B6" s="30"/>
      <c r="C6" s="30"/>
      <c r="D6" s="27"/>
      <c r="E6" s="4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12">
        <v>14</v>
      </c>
      <c r="S6" s="12">
        <v>15</v>
      </c>
      <c r="T6" s="23"/>
      <c r="U6" s="23"/>
      <c r="V6" s="3"/>
      <c r="W6" s="3"/>
      <c r="X6" s="3"/>
      <c r="Y6" s="3"/>
    </row>
    <row r="7" spans="1:25" x14ac:dyDescent="0.25">
      <c r="A7" s="7">
        <v>1</v>
      </c>
      <c r="B7" s="7" t="s">
        <v>51</v>
      </c>
      <c r="C7" s="7" t="s">
        <v>36</v>
      </c>
      <c r="D7" s="7">
        <v>7300030101</v>
      </c>
      <c r="E7" s="8">
        <v>5</v>
      </c>
      <c r="F7" s="7">
        <v>0</v>
      </c>
      <c r="G7" s="7">
        <v>0</v>
      </c>
      <c r="H7" s="7">
        <v>0</v>
      </c>
      <c r="I7" s="7">
        <v>0</v>
      </c>
      <c r="J7" s="7">
        <v>2</v>
      </c>
      <c r="K7" s="7">
        <v>3</v>
      </c>
      <c r="L7" s="7">
        <v>0</v>
      </c>
      <c r="M7" s="7">
        <v>4</v>
      </c>
      <c r="N7" s="7">
        <v>2</v>
      </c>
      <c r="O7" s="7">
        <v>5</v>
      </c>
      <c r="P7" s="7">
        <v>0</v>
      </c>
      <c r="Q7" s="7">
        <v>6</v>
      </c>
      <c r="R7" s="8">
        <v>0</v>
      </c>
      <c r="S7" s="8">
        <v>0</v>
      </c>
      <c r="T7" s="7">
        <f>SUM(E7:S7)</f>
        <v>27</v>
      </c>
      <c r="U7" s="7"/>
      <c r="V7" s="9"/>
      <c r="W7" s="9"/>
      <c r="X7" s="9"/>
      <c r="Y7" s="9"/>
    </row>
    <row r="8" spans="1:25" x14ac:dyDescent="0.25">
      <c r="A8" s="7">
        <v>2</v>
      </c>
      <c r="B8" s="7" t="s">
        <v>52</v>
      </c>
      <c r="C8" s="7" t="s">
        <v>40</v>
      </c>
      <c r="D8" s="7">
        <v>7300040101</v>
      </c>
      <c r="E8" s="8">
        <v>1</v>
      </c>
      <c r="F8" s="7">
        <v>0</v>
      </c>
      <c r="G8" s="7">
        <v>0</v>
      </c>
      <c r="H8" s="7">
        <v>0</v>
      </c>
      <c r="I8" s="7">
        <v>2</v>
      </c>
      <c r="J8" s="7">
        <v>2</v>
      </c>
      <c r="K8" s="7">
        <v>3</v>
      </c>
      <c r="L8" s="7">
        <v>0</v>
      </c>
      <c r="M8" s="7">
        <v>0</v>
      </c>
      <c r="N8" s="7">
        <v>5</v>
      </c>
      <c r="O8" s="7">
        <v>5</v>
      </c>
      <c r="P8" s="7">
        <v>0</v>
      </c>
      <c r="Q8" s="7">
        <v>21</v>
      </c>
      <c r="R8" s="8">
        <v>0</v>
      </c>
      <c r="S8" s="8">
        <v>17</v>
      </c>
      <c r="T8" s="7">
        <f t="shared" ref="T8:T22" si="0">SUM(E8:S8)</f>
        <v>56</v>
      </c>
      <c r="U8" s="7"/>
      <c r="V8" s="9"/>
      <c r="W8" s="9"/>
      <c r="X8" s="9"/>
      <c r="Y8" s="9"/>
    </row>
    <row r="9" spans="1:25" x14ac:dyDescent="0.25">
      <c r="A9" s="7">
        <v>3</v>
      </c>
      <c r="B9" s="7" t="s">
        <v>53</v>
      </c>
      <c r="C9" s="7" t="s">
        <v>40</v>
      </c>
      <c r="D9" s="7">
        <v>7300040105</v>
      </c>
      <c r="E9" s="8">
        <v>5</v>
      </c>
      <c r="F9" s="7">
        <v>0</v>
      </c>
      <c r="G9" s="7">
        <v>0</v>
      </c>
      <c r="H9" s="7">
        <v>0</v>
      </c>
      <c r="I9" s="7">
        <v>0</v>
      </c>
      <c r="J9" s="7">
        <v>1</v>
      </c>
      <c r="K9" s="7">
        <v>3</v>
      </c>
      <c r="L9" s="7">
        <v>0</v>
      </c>
      <c r="M9" s="7">
        <v>0</v>
      </c>
      <c r="N9" s="7">
        <v>5</v>
      </c>
      <c r="O9" s="7">
        <v>5</v>
      </c>
      <c r="P9" s="7">
        <v>0</v>
      </c>
      <c r="Q9" s="7">
        <v>2</v>
      </c>
      <c r="R9" s="8">
        <v>0</v>
      </c>
      <c r="S9" s="8">
        <v>21</v>
      </c>
      <c r="T9" s="7">
        <f t="shared" si="0"/>
        <v>42</v>
      </c>
      <c r="U9" s="7"/>
      <c r="V9" s="9"/>
      <c r="W9" s="9"/>
      <c r="X9" s="9"/>
      <c r="Y9" s="9"/>
    </row>
    <row r="10" spans="1:25" x14ac:dyDescent="0.25">
      <c r="A10" s="7">
        <v>4</v>
      </c>
      <c r="B10" s="7" t="s">
        <v>147</v>
      </c>
      <c r="C10" s="7" t="s">
        <v>148</v>
      </c>
      <c r="D10" s="7" t="s">
        <v>146</v>
      </c>
      <c r="E10" s="8">
        <v>4</v>
      </c>
      <c r="F10" s="7">
        <v>1</v>
      </c>
      <c r="G10" s="7">
        <v>0</v>
      </c>
      <c r="H10" s="7">
        <v>0</v>
      </c>
      <c r="I10" s="7">
        <v>1</v>
      </c>
      <c r="J10" s="7">
        <v>4</v>
      </c>
      <c r="K10" s="7">
        <v>1</v>
      </c>
      <c r="L10" s="7">
        <v>0</v>
      </c>
      <c r="M10" s="7">
        <v>0</v>
      </c>
      <c r="N10" s="7">
        <v>0</v>
      </c>
      <c r="O10" s="7">
        <v>5</v>
      </c>
      <c r="P10" s="7">
        <v>1</v>
      </c>
      <c r="Q10" s="7">
        <v>0</v>
      </c>
      <c r="R10" s="8">
        <v>0</v>
      </c>
      <c r="S10" s="8">
        <v>10</v>
      </c>
      <c r="T10" s="7">
        <f t="shared" si="0"/>
        <v>27</v>
      </c>
      <c r="U10" s="7"/>
      <c r="V10" s="9"/>
      <c r="W10" s="9"/>
      <c r="X10" s="9"/>
      <c r="Y10" s="9"/>
    </row>
    <row r="11" spans="1:25" x14ac:dyDescent="0.25">
      <c r="A11" s="7">
        <v>5</v>
      </c>
      <c r="B11" s="7" t="s">
        <v>151</v>
      </c>
      <c r="C11" s="7" t="s">
        <v>32</v>
      </c>
      <c r="D11" s="7">
        <v>7300050101</v>
      </c>
      <c r="E11" s="19">
        <v>3</v>
      </c>
      <c r="F11" s="7">
        <v>1</v>
      </c>
      <c r="G11" s="7">
        <v>0</v>
      </c>
      <c r="H11" s="7">
        <v>0</v>
      </c>
      <c r="I11" s="7">
        <v>2</v>
      </c>
      <c r="J11" s="7">
        <v>0</v>
      </c>
      <c r="K11" s="7">
        <v>4</v>
      </c>
      <c r="L11" s="7">
        <v>0</v>
      </c>
      <c r="M11" s="7">
        <v>0</v>
      </c>
      <c r="N11" s="7">
        <v>5</v>
      </c>
      <c r="O11" s="7">
        <v>0</v>
      </c>
      <c r="P11" s="7">
        <v>0</v>
      </c>
      <c r="Q11" s="7">
        <v>8</v>
      </c>
      <c r="R11" s="19">
        <v>3</v>
      </c>
      <c r="S11" s="19">
        <v>6</v>
      </c>
      <c r="T11" s="7">
        <f t="shared" si="0"/>
        <v>32</v>
      </c>
      <c r="U11" s="7"/>
      <c r="V11" s="9"/>
      <c r="W11" s="9"/>
      <c r="X11" s="9"/>
      <c r="Y11" s="9"/>
    </row>
    <row r="12" spans="1:25" ht="15.75" x14ac:dyDescent="0.25">
      <c r="A12" s="7">
        <v>6</v>
      </c>
      <c r="B12" s="7" t="s">
        <v>152</v>
      </c>
      <c r="C12" s="7" t="s">
        <v>32</v>
      </c>
      <c r="D12" s="7">
        <v>7300050102</v>
      </c>
      <c r="E12" s="19">
        <v>4</v>
      </c>
      <c r="F12" s="7">
        <v>1</v>
      </c>
      <c r="G12" s="7">
        <v>1</v>
      </c>
      <c r="H12" s="7">
        <v>0</v>
      </c>
      <c r="I12" s="7">
        <v>2</v>
      </c>
      <c r="J12" s="7">
        <v>2</v>
      </c>
      <c r="K12" s="7">
        <v>1</v>
      </c>
      <c r="L12" s="7">
        <v>0</v>
      </c>
      <c r="M12" s="7">
        <v>4</v>
      </c>
      <c r="N12" s="7">
        <v>5</v>
      </c>
      <c r="O12" s="7">
        <v>5</v>
      </c>
      <c r="P12" s="7">
        <v>3</v>
      </c>
      <c r="Q12" s="7">
        <v>19</v>
      </c>
      <c r="R12" s="19">
        <v>0</v>
      </c>
      <c r="S12" s="19">
        <v>11</v>
      </c>
      <c r="T12" s="7">
        <f t="shared" si="0"/>
        <v>58</v>
      </c>
      <c r="U12" s="16">
        <v>3</v>
      </c>
      <c r="V12" s="9"/>
      <c r="W12" s="9"/>
      <c r="X12" s="9"/>
      <c r="Y12" s="9"/>
    </row>
    <row r="13" spans="1:25" ht="15.75" x14ac:dyDescent="0.25">
      <c r="A13" s="7">
        <v>7</v>
      </c>
      <c r="B13" s="7" t="s">
        <v>159</v>
      </c>
      <c r="C13" s="7" t="s">
        <v>46</v>
      </c>
      <c r="D13" s="7">
        <v>730010102</v>
      </c>
      <c r="E13" s="19">
        <v>2</v>
      </c>
      <c r="F13" s="7">
        <v>1</v>
      </c>
      <c r="G13" s="7">
        <v>1</v>
      </c>
      <c r="H13" s="7">
        <v>2</v>
      </c>
      <c r="I13" s="7">
        <v>2</v>
      </c>
      <c r="J13" s="7">
        <v>2</v>
      </c>
      <c r="K13" s="7">
        <v>4</v>
      </c>
      <c r="L13" s="7">
        <v>0</v>
      </c>
      <c r="M13" s="7">
        <v>0</v>
      </c>
      <c r="N13" s="7">
        <v>5</v>
      </c>
      <c r="O13" s="7">
        <v>5</v>
      </c>
      <c r="P13" s="7">
        <v>0</v>
      </c>
      <c r="Q13" s="7">
        <v>18</v>
      </c>
      <c r="R13" s="19">
        <v>19</v>
      </c>
      <c r="S13" s="19">
        <v>20</v>
      </c>
      <c r="T13" s="7">
        <f t="shared" si="0"/>
        <v>81</v>
      </c>
      <c r="U13" s="16">
        <v>1</v>
      </c>
      <c r="V13" s="9"/>
      <c r="W13" s="9"/>
      <c r="X13" s="9"/>
      <c r="Y13" s="9"/>
    </row>
    <row r="14" spans="1:25" ht="15.75" x14ac:dyDescent="0.25">
      <c r="A14" s="7">
        <v>8</v>
      </c>
      <c r="B14" s="7" t="s">
        <v>160</v>
      </c>
      <c r="C14" s="7" t="s">
        <v>46</v>
      </c>
      <c r="D14" s="7">
        <v>730010109</v>
      </c>
      <c r="E14" s="19">
        <v>5</v>
      </c>
      <c r="F14" s="7">
        <v>0</v>
      </c>
      <c r="G14" s="7">
        <v>0</v>
      </c>
      <c r="H14" s="7">
        <v>0</v>
      </c>
      <c r="I14" s="7">
        <v>2</v>
      </c>
      <c r="J14" s="7">
        <v>4</v>
      </c>
      <c r="K14" s="7">
        <v>4</v>
      </c>
      <c r="L14" s="7">
        <v>0</v>
      </c>
      <c r="M14" s="7">
        <v>0</v>
      </c>
      <c r="N14" s="7">
        <v>5</v>
      </c>
      <c r="O14" s="7">
        <v>3</v>
      </c>
      <c r="P14" s="7">
        <v>2</v>
      </c>
      <c r="Q14" s="7">
        <v>15</v>
      </c>
      <c r="R14" s="19">
        <v>3</v>
      </c>
      <c r="S14" s="19">
        <v>16</v>
      </c>
      <c r="T14" s="7">
        <f t="shared" si="0"/>
        <v>59</v>
      </c>
      <c r="U14" s="16">
        <v>2</v>
      </c>
      <c r="V14" s="9"/>
      <c r="W14" s="9"/>
      <c r="X14" s="9"/>
      <c r="Y14" s="9"/>
    </row>
    <row r="15" spans="1:25" x14ac:dyDescent="0.25">
      <c r="A15" s="7">
        <v>9</v>
      </c>
      <c r="B15" s="7" t="s">
        <v>157</v>
      </c>
      <c r="C15" s="7" t="s">
        <v>46</v>
      </c>
      <c r="D15" s="7">
        <v>7300101010</v>
      </c>
      <c r="E15" s="19">
        <v>6</v>
      </c>
      <c r="F15" s="7">
        <v>0</v>
      </c>
      <c r="G15" s="7">
        <v>0</v>
      </c>
      <c r="H15" s="7">
        <v>0</v>
      </c>
      <c r="I15" s="7">
        <v>2</v>
      </c>
      <c r="J15" s="7">
        <v>2</v>
      </c>
      <c r="K15" s="7">
        <v>0</v>
      </c>
      <c r="L15" s="7">
        <v>0</v>
      </c>
      <c r="M15" s="7">
        <v>0</v>
      </c>
      <c r="N15" s="7">
        <v>5</v>
      </c>
      <c r="O15" s="7">
        <v>5</v>
      </c>
      <c r="P15" s="7">
        <v>2</v>
      </c>
      <c r="Q15" s="7">
        <v>12</v>
      </c>
      <c r="R15" s="19">
        <v>7</v>
      </c>
      <c r="S15" s="19">
        <v>7</v>
      </c>
      <c r="T15" s="7">
        <f t="shared" si="0"/>
        <v>48</v>
      </c>
      <c r="U15" s="7"/>
      <c r="V15" s="9"/>
      <c r="W15" s="9"/>
      <c r="X15" s="9"/>
      <c r="Y15" s="9"/>
    </row>
    <row r="16" spans="1:25" x14ac:dyDescent="0.25">
      <c r="A16" s="7">
        <v>10</v>
      </c>
      <c r="B16" s="7" t="s">
        <v>158</v>
      </c>
      <c r="C16" s="7" t="s">
        <v>46</v>
      </c>
      <c r="D16" s="7">
        <v>7300101011</v>
      </c>
      <c r="E16" s="19">
        <v>4</v>
      </c>
      <c r="F16" s="7">
        <v>0</v>
      </c>
      <c r="G16" s="7">
        <v>0</v>
      </c>
      <c r="H16" s="7">
        <v>0</v>
      </c>
      <c r="I16" s="7">
        <v>0</v>
      </c>
      <c r="J16" s="7">
        <v>3</v>
      </c>
      <c r="K16" s="7">
        <v>5</v>
      </c>
      <c r="L16" s="7">
        <v>0</v>
      </c>
      <c r="M16" s="7">
        <v>0</v>
      </c>
      <c r="N16" s="7">
        <v>1</v>
      </c>
      <c r="O16" s="7">
        <v>5</v>
      </c>
      <c r="P16" s="7">
        <v>0</v>
      </c>
      <c r="Q16" s="7">
        <v>8</v>
      </c>
      <c r="R16" s="19">
        <v>0</v>
      </c>
      <c r="S16" s="19">
        <v>19</v>
      </c>
      <c r="T16" s="7">
        <f t="shared" si="0"/>
        <v>45</v>
      </c>
      <c r="U16" s="7"/>
      <c r="V16" s="9"/>
      <c r="W16" s="9"/>
      <c r="X16" s="9"/>
      <c r="Y16" s="9"/>
    </row>
    <row r="17" spans="1:25" x14ac:dyDescent="0.25">
      <c r="A17" s="7">
        <v>11</v>
      </c>
      <c r="B17" s="7" t="s">
        <v>156</v>
      </c>
      <c r="C17" s="7" t="s">
        <v>64</v>
      </c>
      <c r="D17" s="7">
        <v>7300030101</v>
      </c>
      <c r="E17" s="19">
        <v>2</v>
      </c>
      <c r="F17" s="7">
        <v>0</v>
      </c>
      <c r="G17" s="7">
        <v>0</v>
      </c>
      <c r="H17" s="7">
        <v>1</v>
      </c>
      <c r="I17" s="7">
        <v>2</v>
      </c>
      <c r="J17" s="7">
        <v>2</v>
      </c>
      <c r="K17" s="7">
        <v>7</v>
      </c>
      <c r="L17" s="7">
        <v>0</v>
      </c>
      <c r="M17" s="7">
        <v>0</v>
      </c>
      <c r="N17" s="7">
        <v>5</v>
      </c>
      <c r="O17" s="7">
        <v>5</v>
      </c>
      <c r="P17" s="7">
        <v>0</v>
      </c>
      <c r="Q17" s="7">
        <v>23</v>
      </c>
      <c r="R17" s="19">
        <v>0</v>
      </c>
      <c r="S17" s="19">
        <v>0</v>
      </c>
      <c r="T17" s="7">
        <f t="shared" si="0"/>
        <v>47</v>
      </c>
      <c r="U17" s="7"/>
      <c r="V17" s="9"/>
      <c r="W17" s="9"/>
      <c r="X17" s="9"/>
      <c r="Y17" s="9"/>
    </row>
    <row r="18" spans="1:25" x14ac:dyDescent="0.25">
      <c r="A18" s="7">
        <v>12</v>
      </c>
      <c r="B18" s="7" t="s">
        <v>154</v>
      </c>
      <c r="C18" s="7" t="s">
        <v>36</v>
      </c>
      <c r="D18" s="7">
        <v>7300300102</v>
      </c>
      <c r="E18" s="19">
        <v>2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1</v>
      </c>
      <c r="L18" s="7">
        <v>0</v>
      </c>
      <c r="M18" s="7">
        <v>0</v>
      </c>
      <c r="N18" s="7">
        <v>1</v>
      </c>
      <c r="O18" s="7">
        <v>5</v>
      </c>
      <c r="P18" s="7">
        <v>0</v>
      </c>
      <c r="Q18" s="7">
        <v>6</v>
      </c>
      <c r="R18" s="19">
        <v>0</v>
      </c>
      <c r="S18" s="19">
        <v>0</v>
      </c>
      <c r="T18" s="7">
        <f t="shared" si="0"/>
        <v>15</v>
      </c>
      <c r="U18" s="7"/>
      <c r="V18" s="9"/>
      <c r="W18" s="9"/>
      <c r="X18" s="9"/>
      <c r="Y18" s="9"/>
    </row>
    <row r="19" spans="1:25" x14ac:dyDescent="0.25">
      <c r="A19" s="7">
        <v>13</v>
      </c>
      <c r="B19" s="7" t="s">
        <v>155</v>
      </c>
      <c r="C19" s="7" t="s">
        <v>36</v>
      </c>
      <c r="D19" s="7">
        <v>7300300103</v>
      </c>
      <c r="E19" s="19">
        <v>3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5</v>
      </c>
      <c r="P19" s="7">
        <v>0</v>
      </c>
      <c r="Q19" s="7">
        <v>0</v>
      </c>
      <c r="R19" s="19">
        <v>0</v>
      </c>
      <c r="S19" s="19">
        <v>0</v>
      </c>
      <c r="T19" s="7">
        <f t="shared" si="0"/>
        <v>9</v>
      </c>
      <c r="U19" s="7"/>
      <c r="V19" s="9"/>
      <c r="W19" s="9"/>
      <c r="X19" s="9"/>
      <c r="Y19" s="9"/>
    </row>
    <row r="20" spans="1:25" x14ac:dyDescent="0.25">
      <c r="A20" s="7">
        <v>14</v>
      </c>
      <c r="B20" s="7" t="s">
        <v>153</v>
      </c>
      <c r="C20" s="7" t="s">
        <v>34</v>
      </c>
      <c r="D20" s="7">
        <v>7301300104</v>
      </c>
      <c r="E20" s="19">
        <v>5</v>
      </c>
      <c r="F20" s="7">
        <v>0</v>
      </c>
      <c r="G20" s="7">
        <v>0</v>
      </c>
      <c r="H20" s="7">
        <v>0</v>
      </c>
      <c r="I20" s="7">
        <v>1</v>
      </c>
      <c r="J20" s="7">
        <v>2</v>
      </c>
      <c r="K20" s="7">
        <v>4</v>
      </c>
      <c r="L20" s="7">
        <v>0</v>
      </c>
      <c r="M20" s="7">
        <v>0</v>
      </c>
      <c r="N20" s="7">
        <v>1</v>
      </c>
      <c r="O20" s="7">
        <v>3</v>
      </c>
      <c r="P20" s="7">
        <v>0</v>
      </c>
      <c r="Q20" s="7">
        <v>8</v>
      </c>
      <c r="R20" s="19">
        <v>0</v>
      </c>
      <c r="S20" s="19">
        <v>0</v>
      </c>
      <c r="T20" s="7">
        <f t="shared" si="0"/>
        <v>24</v>
      </c>
      <c r="U20" s="7"/>
      <c r="V20" s="9"/>
      <c r="W20" s="9"/>
      <c r="X20" s="9"/>
      <c r="Y20" s="9"/>
    </row>
    <row r="21" spans="1:25" x14ac:dyDescent="0.25">
      <c r="A21" s="7">
        <v>15</v>
      </c>
      <c r="B21" s="7" t="s">
        <v>149</v>
      </c>
      <c r="C21" s="7" t="s">
        <v>150</v>
      </c>
      <c r="D21" s="7" t="s">
        <v>161</v>
      </c>
      <c r="E21" s="19">
        <v>3</v>
      </c>
      <c r="F21" s="7">
        <v>1</v>
      </c>
      <c r="G21" s="7">
        <v>0</v>
      </c>
      <c r="H21" s="7">
        <v>0</v>
      </c>
      <c r="I21" s="7">
        <v>1</v>
      </c>
      <c r="J21" s="7">
        <v>2</v>
      </c>
      <c r="K21" s="7">
        <v>4</v>
      </c>
      <c r="L21" s="7">
        <v>0</v>
      </c>
      <c r="M21" s="7">
        <v>0</v>
      </c>
      <c r="N21" s="7">
        <v>1</v>
      </c>
      <c r="O21" s="7">
        <v>5</v>
      </c>
      <c r="P21" s="7">
        <v>0</v>
      </c>
      <c r="Q21" s="7">
        <v>0</v>
      </c>
      <c r="R21" s="19">
        <v>0</v>
      </c>
      <c r="S21" s="19">
        <v>0</v>
      </c>
      <c r="T21" s="7">
        <f t="shared" si="0"/>
        <v>17</v>
      </c>
      <c r="U21" s="7"/>
      <c r="V21" s="9"/>
      <c r="W21" s="9"/>
      <c r="X21" s="9"/>
      <c r="Y21" s="9"/>
    </row>
    <row r="22" spans="1:25" ht="15.75" x14ac:dyDescent="0.25">
      <c r="A22" s="7">
        <v>16</v>
      </c>
      <c r="B22" s="7" t="s">
        <v>162</v>
      </c>
      <c r="C22" s="7" t="s">
        <v>163</v>
      </c>
      <c r="D22" s="7" t="s">
        <v>164</v>
      </c>
      <c r="E22" s="8">
        <v>1</v>
      </c>
      <c r="F22" s="7">
        <v>0</v>
      </c>
      <c r="G22" s="7">
        <v>0</v>
      </c>
      <c r="H22" s="7">
        <v>2</v>
      </c>
      <c r="I22" s="7">
        <v>6</v>
      </c>
      <c r="J22" s="7">
        <v>0</v>
      </c>
      <c r="K22" s="7">
        <v>0</v>
      </c>
      <c r="L22" s="7">
        <v>0</v>
      </c>
      <c r="M22" s="7">
        <v>0</v>
      </c>
      <c r="N22" s="7">
        <v>2</v>
      </c>
      <c r="O22" s="7">
        <v>5</v>
      </c>
      <c r="P22" s="7">
        <v>0</v>
      </c>
      <c r="Q22" s="7">
        <v>3</v>
      </c>
      <c r="R22" s="8">
        <v>0</v>
      </c>
      <c r="S22" s="8">
        <v>0</v>
      </c>
      <c r="T22" s="7">
        <f t="shared" si="0"/>
        <v>19</v>
      </c>
      <c r="U22" s="13"/>
      <c r="V22" s="9"/>
      <c r="W22" s="9"/>
      <c r="X22" s="9"/>
      <c r="Y22" s="9"/>
    </row>
    <row r="26" spans="1:25" x14ac:dyDescent="0.25">
      <c r="B26" s="6" t="s">
        <v>14</v>
      </c>
    </row>
  </sheetData>
  <mergeCells count="8">
    <mergeCell ref="T4:T6"/>
    <mergeCell ref="U4:U6"/>
    <mergeCell ref="E5:S5"/>
    <mergeCell ref="A4:A6"/>
    <mergeCell ref="D4:D6"/>
    <mergeCell ref="B4:B6"/>
    <mergeCell ref="C4:C6"/>
    <mergeCell ref="E4:S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6"/>
  <sheetViews>
    <sheetView workbookViewId="0">
      <selection activeCell="L29" sqref="L29"/>
    </sheetView>
  </sheetViews>
  <sheetFormatPr defaultRowHeight="15" x14ac:dyDescent="0.25"/>
  <cols>
    <col min="1" max="1" width="3.5703125" style="6" customWidth="1"/>
    <col min="2" max="2" width="22.42578125" style="6" customWidth="1"/>
    <col min="3" max="3" width="25.7109375" style="6" customWidth="1"/>
    <col min="4" max="4" width="15.140625" style="6" customWidth="1"/>
    <col min="5" max="5" width="3.140625" style="6" customWidth="1"/>
    <col min="6" max="7" width="2.85546875" style="6" customWidth="1"/>
    <col min="8" max="8" width="2.7109375" style="6" customWidth="1"/>
    <col min="9" max="9" width="3" style="6" customWidth="1"/>
    <col min="10" max="10" width="2.85546875" style="6" customWidth="1"/>
    <col min="11" max="11" width="3.42578125" style="6" customWidth="1"/>
    <col min="12" max="12" width="2.85546875" style="6" customWidth="1"/>
    <col min="13" max="13" width="3.42578125" style="6" customWidth="1"/>
    <col min="14" max="14" width="3.7109375" style="6" customWidth="1"/>
    <col min="15" max="15" width="3.5703125" style="6" customWidth="1"/>
    <col min="16" max="18" width="3.28515625" style="6" customWidth="1"/>
    <col min="19" max="19" width="3.140625" style="6" customWidth="1"/>
    <col min="20" max="20" width="4.42578125" style="6" customWidth="1"/>
    <col min="21" max="21" width="5.85546875" style="6" customWidth="1"/>
    <col min="22" max="22" width="6.28515625" style="6" customWidth="1"/>
    <col min="23" max="24" width="4" style="6" customWidth="1"/>
    <col min="25" max="26" width="3.7109375" style="6" customWidth="1"/>
    <col min="27" max="16384" width="9.140625" style="6"/>
  </cols>
  <sheetData>
    <row r="2" spans="1:26" x14ac:dyDescent="0.25">
      <c r="B2" s="6" t="s">
        <v>13</v>
      </c>
    </row>
    <row r="3" spans="1:26" x14ac:dyDescent="0.25">
      <c r="B3" s="6" t="s">
        <v>12</v>
      </c>
    </row>
    <row r="4" spans="1:26" x14ac:dyDescent="0.25">
      <c r="A4" s="26" t="s">
        <v>0</v>
      </c>
      <c r="B4" s="28" t="s">
        <v>4</v>
      </c>
      <c r="C4" s="28" t="s">
        <v>5</v>
      </c>
      <c r="D4" s="26" t="s">
        <v>1</v>
      </c>
      <c r="E4" s="24" t="s">
        <v>2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31"/>
      <c r="U4" s="21" t="s">
        <v>6</v>
      </c>
      <c r="V4" s="21" t="s">
        <v>7</v>
      </c>
      <c r="W4" s="3"/>
      <c r="X4" s="3"/>
      <c r="Y4" s="3"/>
      <c r="Z4" s="3"/>
    </row>
    <row r="5" spans="1:26" x14ac:dyDescent="0.25">
      <c r="A5" s="26"/>
      <c r="B5" s="29"/>
      <c r="C5" s="29"/>
      <c r="D5" s="26"/>
      <c r="E5" s="24" t="s">
        <v>3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31"/>
      <c r="U5" s="22"/>
      <c r="V5" s="22"/>
      <c r="W5" s="3"/>
      <c r="X5" s="3"/>
      <c r="Y5" s="3"/>
      <c r="Z5" s="3"/>
    </row>
    <row r="6" spans="1:26" x14ac:dyDescent="0.25">
      <c r="A6" s="27"/>
      <c r="B6" s="30"/>
      <c r="C6" s="30"/>
      <c r="D6" s="27"/>
      <c r="E6" s="4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12">
        <v>16</v>
      </c>
      <c r="U6" s="23"/>
      <c r="V6" s="23"/>
      <c r="W6" s="3"/>
      <c r="X6" s="3"/>
      <c r="Y6" s="3"/>
      <c r="Z6" s="3"/>
    </row>
    <row r="7" spans="1:26" x14ac:dyDescent="0.25">
      <c r="A7" s="7">
        <v>1</v>
      </c>
      <c r="B7" s="17" t="s">
        <v>135</v>
      </c>
      <c r="C7" s="18" t="s">
        <v>40</v>
      </c>
      <c r="D7" s="17">
        <v>7300040116</v>
      </c>
      <c r="E7" s="19">
        <v>4</v>
      </c>
      <c r="F7" s="18">
        <v>0</v>
      </c>
      <c r="G7" s="18">
        <v>1</v>
      </c>
      <c r="H7" s="18">
        <v>0</v>
      </c>
      <c r="I7" s="18">
        <v>0</v>
      </c>
      <c r="J7" s="18">
        <v>0</v>
      </c>
      <c r="K7" s="18">
        <v>2</v>
      </c>
      <c r="L7" s="18">
        <v>0</v>
      </c>
      <c r="M7" s="18">
        <v>2</v>
      </c>
      <c r="N7" s="18">
        <v>6</v>
      </c>
      <c r="O7" s="18">
        <v>0</v>
      </c>
      <c r="P7" s="18">
        <v>4</v>
      </c>
      <c r="Q7" s="18">
        <v>0</v>
      </c>
      <c r="R7" s="18">
        <v>7</v>
      </c>
      <c r="S7" s="18">
        <v>0</v>
      </c>
      <c r="T7" s="19">
        <v>0</v>
      </c>
      <c r="U7" s="7">
        <f>SUM(E7:T7)</f>
        <v>26</v>
      </c>
      <c r="V7" s="7"/>
      <c r="W7" s="9"/>
      <c r="X7" s="9"/>
      <c r="Y7" s="9"/>
      <c r="Z7" s="9"/>
    </row>
    <row r="8" spans="1:26" x14ac:dyDescent="0.25">
      <c r="A8" s="7">
        <v>2</v>
      </c>
      <c r="B8" s="18" t="s">
        <v>129</v>
      </c>
      <c r="C8" s="18" t="s">
        <v>34</v>
      </c>
      <c r="D8" s="18" t="s">
        <v>110</v>
      </c>
      <c r="E8" s="19">
        <v>4</v>
      </c>
      <c r="F8" s="18">
        <v>0</v>
      </c>
      <c r="G8" s="18">
        <v>0</v>
      </c>
      <c r="H8" s="18">
        <v>1</v>
      </c>
      <c r="I8" s="18">
        <v>0</v>
      </c>
      <c r="J8" s="18">
        <v>2</v>
      </c>
      <c r="K8" s="18">
        <v>0</v>
      </c>
      <c r="L8" s="18">
        <v>0</v>
      </c>
      <c r="M8" s="18">
        <v>5</v>
      </c>
      <c r="N8" s="18">
        <v>0</v>
      </c>
      <c r="O8" s="18">
        <v>1</v>
      </c>
      <c r="P8" s="18">
        <v>3</v>
      </c>
      <c r="Q8" s="18">
        <v>0</v>
      </c>
      <c r="R8" s="18">
        <v>5</v>
      </c>
      <c r="S8" s="18">
        <v>1</v>
      </c>
      <c r="T8" s="19">
        <v>0</v>
      </c>
      <c r="U8" s="7">
        <f t="shared" ref="U8:U24" si="0">SUM(E8:T8)</f>
        <v>22</v>
      </c>
      <c r="V8" s="7"/>
      <c r="W8" s="9"/>
      <c r="X8" s="9"/>
      <c r="Y8" s="9"/>
      <c r="Z8" s="9"/>
    </row>
    <row r="9" spans="1:26" x14ac:dyDescent="0.25">
      <c r="A9" s="7">
        <v>3</v>
      </c>
      <c r="B9" s="18" t="s">
        <v>141</v>
      </c>
      <c r="C9" s="18" t="s">
        <v>46</v>
      </c>
      <c r="D9" s="18" t="s">
        <v>111</v>
      </c>
      <c r="E9" s="19">
        <v>4</v>
      </c>
      <c r="F9" s="18">
        <v>0</v>
      </c>
      <c r="G9" s="18">
        <v>1</v>
      </c>
      <c r="H9" s="18">
        <v>1</v>
      </c>
      <c r="I9" s="18">
        <v>1</v>
      </c>
      <c r="J9" s="18">
        <v>6</v>
      </c>
      <c r="K9" s="18">
        <v>0</v>
      </c>
      <c r="L9" s="18">
        <v>0</v>
      </c>
      <c r="M9" s="18">
        <v>4</v>
      </c>
      <c r="N9" s="18">
        <v>6</v>
      </c>
      <c r="O9" s="18">
        <v>2</v>
      </c>
      <c r="P9" s="18">
        <v>1</v>
      </c>
      <c r="Q9" s="18">
        <v>0</v>
      </c>
      <c r="R9" s="18">
        <v>12</v>
      </c>
      <c r="S9" s="18">
        <v>0</v>
      </c>
      <c r="T9" s="19">
        <v>12</v>
      </c>
      <c r="U9" s="7">
        <f t="shared" si="0"/>
        <v>50</v>
      </c>
      <c r="V9" s="7"/>
      <c r="W9" s="9"/>
      <c r="X9" s="9"/>
      <c r="Y9" s="9"/>
      <c r="Z9" s="9"/>
    </row>
    <row r="10" spans="1:26" ht="15.75" x14ac:dyDescent="0.25">
      <c r="A10" s="7">
        <v>4</v>
      </c>
      <c r="B10" s="17" t="s">
        <v>142</v>
      </c>
      <c r="C10" s="18" t="s">
        <v>46</v>
      </c>
      <c r="D10" s="17" t="s">
        <v>112</v>
      </c>
      <c r="E10" s="19">
        <v>4</v>
      </c>
      <c r="F10" s="18">
        <v>0</v>
      </c>
      <c r="G10" s="18">
        <v>1</v>
      </c>
      <c r="H10" s="18">
        <v>2</v>
      </c>
      <c r="I10" s="18">
        <v>0</v>
      </c>
      <c r="J10" s="18">
        <v>0</v>
      </c>
      <c r="K10" s="18">
        <v>0</v>
      </c>
      <c r="L10" s="18">
        <v>0</v>
      </c>
      <c r="M10" s="18">
        <v>1</v>
      </c>
      <c r="N10" s="18">
        <v>6</v>
      </c>
      <c r="O10" s="18">
        <v>4</v>
      </c>
      <c r="P10" s="18">
        <v>4</v>
      </c>
      <c r="Q10" s="18">
        <v>0</v>
      </c>
      <c r="R10" s="18">
        <v>19</v>
      </c>
      <c r="S10" s="18">
        <v>0</v>
      </c>
      <c r="T10" s="19">
        <v>26</v>
      </c>
      <c r="U10" s="7">
        <f t="shared" si="0"/>
        <v>67</v>
      </c>
      <c r="V10" s="16">
        <v>3</v>
      </c>
      <c r="W10" s="9"/>
      <c r="X10" s="9"/>
      <c r="Y10" s="9"/>
      <c r="Z10" s="9"/>
    </row>
    <row r="11" spans="1:26" ht="15.75" x14ac:dyDescent="0.25">
      <c r="A11" s="7">
        <v>5</v>
      </c>
      <c r="B11" s="18" t="s">
        <v>143</v>
      </c>
      <c r="C11" s="18" t="s">
        <v>46</v>
      </c>
      <c r="D11" s="18" t="s">
        <v>113</v>
      </c>
      <c r="E11" s="19">
        <v>6</v>
      </c>
      <c r="F11" s="18">
        <v>0</v>
      </c>
      <c r="G11" s="18">
        <v>1</v>
      </c>
      <c r="H11" s="18">
        <v>2</v>
      </c>
      <c r="I11" s="18">
        <v>0</v>
      </c>
      <c r="J11" s="18">
        <v>0</v>
      </c>
      <c r="K11" s="18">
        <v>2</v>
      </c>
      <c r="L11" s="18">
        <v>0</v>
      </c>
      <c r="M11" s="18">
        <v>4</v>
      </c>
      <c r="N11" s="18">
        <v>0</v>
      </c>
      <c r="O11" s="18">
        <v>1</v>
      </c>
      <c r="P11" s="18">
        <v>4</v>
      </c>
      <c r="Q11" s="18">
        <v>0</v>
      </c>
      <c r="R11" s="18">
        <v>8</v>
      </c>
      <c r="S11" s="18">
        <v>0</v>
      </c>
      <c r="T11" s="19">
        <v>16</v>
      </c>
      <c r="U11" s="7">
        <f t="shared" si="0"/>
        <v>44</v>
      </c>
      <c r="V11" s="16"/>
      <c r="W11" s="9"/>
      <c r="X11" s="9"/>
      <c r="Y11" s="9"/>
      <c r="Z11" s="9"/>
    </row>
    <row r="12" spans="1:26" ht="15.75" x14ac:dyDescent="0.25">
      <c r="A12" s="7">
        <v>6</v>
      </c>
      <c r="B12" s="17" t="s">
        <v>139</v>
      </c>
      <c r="C12" s="18" t="s">
        <v>42</v>
      </c>
      <c r="D12" s="17" t="s">
        <v>114</v>
      </c>
      <c r="E12" s="19">
        <v>2</v>
      </c>
      <c r="F12" s="18">
        <v>0</v>
      </c>
      <c r="G12" s="18">
        <v>0</v>
      </c>
      <c r="H12" s="18">
        <v>2</v>
      </c>
      <c r="I12" s="18">
        <v>1</v>
      </c>
      <c r="J12" s="18">
        <v>3</v>
      </c>
      <c r="K12" s="18">
        <v>0</v>
      </c>
      <c r="L12" s="18">
        <v>0</v>
      </c>
      <c r="M12" s="18">
        <v>4</v>
      </c>
      <c r="N12" s="18">
        <v>6</v>
      </c>
      <c r="O12" s="18">
        <v>3</v>
      </c>
      <c r="P12" s="18">
        <v>5</v>
      </c>
      <c r="Q12" s="18">
        <v>1</v>
      </c>
      <c r="R12" s="18">
        <v>12</v>
      </c>
      <c r="S12" s="18">
        <v>3</v>
      </c>
      <c r="T12" s="19">
        <v>0</v>
      </c>
      <c r="U12" s="7">
        <f t="shared" si="0"/>
        <v>42</v>
      </c>
      <c r="V12" s="16"/>
      <c r="W12" s="9"/>
      <c r="X12" s="9"/>
      <c r="Y12" s="9"/>
      <c r="Z12" s="9"/>
    </row>
    <row r="13" spans="1:26" ht="15.75" x14ac:dyDescent="0.25">
      <c r="A13" s="7">
        <v>7</v>
      </c>
      <c r="B13" s="18" t="s">
        <v>140</v>
      </c>
      <c r="C13" s="18" t="s">
        <v>42</v>
      </c>
      <c r="D13" s="18" t="s">
        <v>115</v>
      </c>
      <c r="E13" s="19">
        <v>4</v>
      </c>
      <c r="F13" s="18">
        <v>1</v>
      </c>
      <c r="G13" s="18">
        <v>1</v>
      </c>
      <c r="H13" s="18">
        <v>2</v>
      </c>
      <c r="I13" s="18">
        <v>1</v>
      </c>
      <c r="J13" s="18">
        <v>3</v>
      </c>
      <c r="K13" s="18">
        <v>4</v>
      </c>
      <c r="L13" s="18">
        <v>0</v>
      </c>
      <c r="M13" s="18">
        <v>2</v>
      </c>
      <c r="N13" s="18">
        <v>1</v>
      </c>
      <c r="O13" s="18">
        <v>5</v>
      </c>
      <c r="P13" s="18">
        <v>4</v>
      </c>
      <c r="Q13" s="18">
        <v>2</v>
      </c>
      <c r="R13" s="18">
        <v>8</v>
      </c>
      <c r="S13" s="18">
        <v>0</v>
      </c>
      <c r="T13" s="19">
        <v>2</v>
      </c>
      <c r="U13" s="7">
        <f t="shared" si="0"/>
        <v>40</v>
      </c>
      <c r="V13" s="16"/>
      <c r="W13" s="9"/>
      <c r="X13" s="9"/>
      <c r="Y13" s="9"/>
      <c r="Z13" s="9"/>
    </row>
    <row r="14" spans="1:26" ht="15.75" x14ac:dyDescent="0.25">
      <c r="A14" s="7">
        <v>8</v>
      </c>
      <c r="B14" s="7" t="s">
        <v>134</v>
      </c>
      <c r="C14" s="7" t="s">
        <v>40</v>
      </c>
      <c r="D14" s="18" t="s">
        <v>116</v>
      </c>
      <c r="E14" s="19">
        <v>2</v>
      </c>
      <c r="F14" s="18">
        <v>1</v>
      </c>
      <c r="G14" s="18">
        <v>0</v>
      </c>
      <c r="H14" s="18">
        <v>1</v>
      </c>
      <c r="I14" s="18">
        <v>0</v>
      </c>
      <c r="J14" s="18">
        <v>3</v>
      </c>
      <c r="K14" s="18">
        <v>0</v>
      </c>
      <c r="L14" s="18">
        <v>0</v>
      </c>
      <c r="M14" s="18">
        <v>0</v>
      </c>
      <c r="N14" s="18">
        <v>6</v>
      </c>
      <c r="O14" s="18">
        <v>2</v>
      </c>
      <c r="P14" s="18">
        <v>4</v>
      </c>
      <c r="Q14" s="18">
        <v>0</v>
      </c>
      <c r="R14" s="18">
        <v>3</v>
      </c>
      <c r="S14" s="18">
        <v>0</v>
      </c>
      <c r="T14" s="19">
        <v>0</v>
      </c>
      <c r="U14" s="7">
        <f t="shared" si="0"/>
        <v>22</v>
      </c>
      <c r="V14" s="16"/>
      <c r="W14" s="9"/>
      <c r="X14" s="9"/>
      <c r="Y14" s="9"/>
      <c r="Z14" s="9"/>
    </row>
    <row r="15" spans="1:26" ht="15.75" x14ac:dyDescent="0.25">
      <c r="A15" s="7">
        <v>9</v>
      </c>
      <c r="B15" s="7" t="s">
        <v>130</v>
      </c>
      <c r="C15" s="7" t="s">
        <v>36</v>
      </c>
      <c r="D15" s="18" t="s">
        <v>117</v>
      </c>
      <c r="E15" s="19">
        <v>6</v>
      </c>
      <c r="F15" s="18">
        <v>0</v>
      </c>
      <c r="G15" s="18">
        <v>1</v>
      </c>
      <c r="H15" s="18">
        <v>1</v>
      </c>
      <c r="I15" s="18">
        <v>1</v>
      </c>
      <c r="J15" s="18">
        <v>2</v>
      </c>
      <c r="K15" s="18">
        <v>0</v>
      </c>
      <c r="L15" s="18">
        <v>0</v>
      </c>
      <c r="M15" s="18">
        <v>1</v>
      </c>
      <c r="N15" s="18">
        <v>0</v>
      </c>
      <c r="O15" s="18">
        <v>2</v>
      </c>
      <c r="P15" s="18">
        <v>4</v>
      </c>
      <c r="Q15" s="18">
        <v>0</v>
      </c>
      <c r="R15" s="18">
        <v>8</v>
      </c>
      <c r="S15" s="18">
        <v>3</v>
      </c>
      <c r="T15" s="19">
        <v>4</v>
      </c>
      <c r="U15" s="7">
        <f t="shared" si="0"/>
        <v>33</v>
      </c>
      <c r="V15" s="16"/>
      <c r="W15" s="9"/>
      <c r="X15" s="9"/>
      <c r="Y15" s="9"/>
      <c r="Z15" s="9"/>
    </row>
    <row r="16" spans="1:26" ht="15.75" x14ac:dyDescent="0.25">
      <c r="A16" s="7">
        <v>10</v>
      </c>
      <c r="B16" s="7" t="s">
        <v>131</v>
      </c>
      <c r="C16" s="7" t="s">
        <v>36</v>
      </c>
      <c r="D16" s="18" t="s">
        <v>118</v>
      </c>
      <c r="E16" s="19">
        <v>3</v>
      </c>
      <c r="F16" s="18">
        <v>0</v>
      </c>
      <c r="G16" s="18">
        <v>1</v>
      </c>
      <c r="H16" s="18">
        <v>2</v>
      </c>
      <c r="I16" s="18">
        <v>1</v>
      </c>
      <c r="J16" s="18">
        <v>6</v>
      </c>
      <c r="K16" s="18">
        <v>2</v>
      </c>
      <c r="L16" s="18">
        <v>0</v>
      </c>
      <c r="M16" s="18">
        <v>4</v>
      </c>
      <c r="N16" s="18">
        <v>6</v>
      </c>
      <c r="O16" s="18">
        <v>2</v>
      </c>
      <c r="P16" s="18">
        <v>4</v>
      </c>
      <c r="Q16" s="18">
        <v>1</v>
      </c>
      <c r="R16" s="18">
        <v>16</v>
      </c>
      <c r="S16" s="18">
        <v>13</v>
      </c>
      <c r="T16" s="19">
        <v>8</v>
      </c>
      <c r="U16" s="7">
        <f t="shared" si="0"/>
        <v>69</v>
      </c>
      <c r="V16" s="16">
        <v>2</v>
      </c>
      <c r="W16" s="9"/>
      <c r="X16" s="9"/>
      <c r="Y16" s="9"/>
      <c r="Z16" s="9"/>
    </row>
    <row r="17" spans="1:26" x14ac:dyDescent="0.25">
      <c r="A17" s="7">
        <v>11</v>
      </c>
      <c r="B17" s="7" t="s">
        <v>132</v>
      </c>
      <c r="C17" s="7" t="s">
        <v>36</v>
      </c>
      <c r="D17" s="18" t="s">
        <v>119</v>
      </c>
      <c r="E17" s="19">
        <v>4</v>
      </c>
      <c r="F17" s="18">
        <v>0</v>
      </c>
      <c r="G17" s="18">
        <v>1</v>
      </c>
      <c r="H17" s="18">
        <v>2</v>
      </c>
      <c r="I17" s="18">
        <v>0</v>
      </c>
      <c r="J17" s="18">
        <v>1</v>
      </c>
      <c r="K17" s="18">
        <v>0</v>
      </c>
      <c r="L17" s="18">
        <v>0</v>
      </c>
      <c r="M17" s="18">
        <v>4</v>
      </c>
      <c r="N17" s="18">
        <v>6</v>
      </c>
      <c r="O17" s="18">
        <v>3</v>
      </c>
      <c r="P17" s="18">
        <v>5</v>
      </c>
      <c r="Q17" s="18">
        <v>0</v>
      </c>
      <c r="R17" s="18">
        <v>16</v>
      </c>
      <c r="S17" s="18">
        <v>0</v>
      </c>
      <c r="T17" s="19">
        <v>12</v>
      </c>
      <c r="U17" s="7">
        <f t="shared" si="0"/>
        <v>54</v>
      </c>
      <c r="V17" s="7"/>
      <c r="W17" s="9"/>
      <c r="X17" s="9"/>
      <c r="Y17" s="9"/>
      <c r="Z17" s="9"/>
    </row>
    <row r="18" spans="1:26" x14ac:dyDescent="0.25">
      <c r="A18" s="7">
        <v>12</v>
      </c>
      <c r="B18" s="6" t="s">
        <v>127</v>
      </c>
      <c r="C18" s="6" t="s">
        <v>30</v>
      </c>
      <c r="D18" s="20" t="s">
        <v>126</v>
      </c>
      <c r="E18" s="19">
        <v>4</v>
      </c>
      <c r="F18" s="18">
        <v>1</v>
      </c>
      <c r="G18" s="18">
        <v>1</v>
      </c>
      <c r="H18" s="18">
        <v>1</v>
      </c>
      <c r="I18" s="18">
        <v>2</v>
      </c>
      <c r="J18" s="18">
        <v>0</v>
      </c>
      <c r="K18" s="18">
        <v>0</v>
      </c>
      <c r="L18" s="18">
        <v>2</v>
      </c>
      <c r="M18" s="18">
        <v>0</v>
      </c>
      <c r="N18" s="18">
        <v>0</v>
      </c>
      <c r="O18" s="18">
        <v>3</v>
      </c>
      <c r="P18" s="18">
        <v>2</v>
      </c>
      <c r="Q18" s="18">
        <v>0</v>
      </c>
      <c r="R18" s="18">
        <v>6</v>
      </c>
      <c r="S18" s="18">
        <v>0</v>
      </c>
      <c r="T18" s="19">
        <v>0</v>
      </c>
      <c r="U18" s="7">
        <f t="shared" si="0"/>
        <v>22</v>
      </c>
      <c r="V18" s="7"/>
      <c r="W18" s="9"/>
      <c r="X18" s="9"/>
      <c r="Y18" s="9"/>
      <c r="Z18" s="9"/>
    </row>
    <row r="19" spans="1:26" x14ac:dyDescent="0.25">
      <c r="A19" s="7">
        <v>13</v>
      </c>
      <c r="B19" s="7" t="s">
        <v>145</v>
      </c>
      <c r="C19" s="7" t="s">
        <v>109</v>
      </c>
      <c r="D19" s="18" t="s">
        <v>120</v>
      </c>
      <c r="E19" s="19">
        <v>4</v>
      </c>
      <c r="F19" s="18">
        <v>1</v>
      </c>
      <c r="G19" s="18">
        <v>1</v>
      </c>
      <c r="H19" s="18">
        <v>1</v>
      </c>
      <c r="I19" s="18">
        <v>2</v>
      </c>
      <c r="J19" s="18">
        <v>6</v>
      </c>
      <c r="K19" s="18">
        <v>4</v>
      </c>
      <c r="L19" s="18">
        <v>0</v>
      </c>
      <c r="M19" s="18">
        <v>2</v>
      </c>
      <c r="N19" s="18">
        <v>0</v>
      </c>
      <c r="O19" s="18">
        <v>3</v>
      </c>
      <c r="P19" s="18">
        <v>5</v>
      </c>
      <c r="Q19" s="18">
        <v>0</v>
      </c>
      <c r="R19" s="18">
        <v>11</v>
      </c>
      <c r="S19" s="18">
        <v>6</v>
      </c>
      <c r="T19" s="19">
        <v>0</v>
      </c>
      <c r="U19" s="7">
        <f t="shared" si="0"/>
        <v>46</v>
      </c>
      <c r="V19" s="7"/>
      <c r="W19" s="9"/>
      <c r="X19" s="9"/>
      <c r="Y19" s="9"/>
      <c r="Z19" s="9"/>
    </row>
    <row r="20" spans="1:26" x14ac:dyDescent="0.25">
      <c r="A20" s="7">
        <v>14</v>
      </c>
      <c r="B20" s="7" t="s">
        <v>137</v>
      </c>
      <c r="C20" s="7" t="s">
        <v>138</v>
      </c>
      <c r="D20" s="18" t="s">
        <v>121</v>
      </c>
      <c r="E20" s="19">
        <v>4</v>
      </c>
      <c r="F20" s="18">
        <v>0</v>
      </c>
      <c r="G20" s="18">
        <v>1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3</v>
      </c>
      <c r="N20" s="18">
        <v>0</v>
      </c>
      <c r="O20" s="18">
        <v>2</v>
      </c>
      <c r="P20" s="18">
        <v>3</v>
      </c>
      <c r="Q20" s="18">
        <v>0</v>
      </c>
      <c r="R20" s="18">
        <v>7</v>
      </c>
      <c r="S20" s="18">
        <v>0</v>
      </c>
      <c r="T20" s="19">
        <v>4</v>
      </c>
      <c r="U20" s="7">
        <f t="shared" si="0"/>
        <v>24</v>
      </c>
      <c r="V20" s="7"/>
      <c r="W20" s="9"/>
      <c r="X20" s="9"/>
      <c r="Y20" s="9"/>
      <c r="Z20" s="9"/>
    </row>
    <row r="21" spans="1:26" ht="15.75" x14ac:dyDescent="0.25">
      <c r="A21" s="7">
        <v>15</v>
      </c>
      <c r="B21" s="7" t="s">
        <v>133</v>
      </c>
      <c r="C21" s="7" t="s">
        <v>40</v>
      </c>
      <c r="D21" s="18" t="s">
        <v>122</v>
      </c>
      <c r="E21" s="19">
        <v>4</v>
      </c>
      <c r="F21" s="18">
        <v>1</v>
      </c>
      <c r="G21" s="18">
        <v>1</v>
      </c>
      <c r="H21" s="18">
        <v>0</v>
      </c>
      <c r="I21" s="18">
        <v>1</v>
      </c>
      <c r="J21" s="18">
        <v>2</v>
      </c>
      <c r="K21" s="18">
        <v>0</v>
      </c>
      <c r="L21" s="18">
        <v>0</v>
      </c>
      <c r="M21" s="18">
        <v>2</v>
      </c>
      <c r="N21" s="18">
        <v>0</v>
      </c>
      <c r="O21" s="18">
        <v>3</v>
      </c>
      <c r="P21" s="18">
        <v>2</v>
      </c>
      <c r="Q21" s="18">
        <v>0</v>
      </c>
      <c r="R21" s="18">
        <v>6</v>
      </c>
      <c r="S21" s="18">
        <v>0</v>
      </c>
      <c r="T21" s="19">
        <v>0</v>
      </c>
      <c r="U21" s="7">
        <f t="shared" si="0"/>
        <v>22</v>
      </c>
      <c r="V21" s="13"/>
      <c r="W21" s="9"/>
      <c r="X21" s="9"/>
      <c r="Y21" s="9"/>
      <c r="Z21" s="9"/>
    </row>
    <row r="22" spans="1:26" x14ac:dyDescent="0.25">
      <c r="A22" s="7">
        <v>16</v>
      </c>
      <c r="B22" s="7" t="s">
        <v>128</v>
      </c>
      <c r="C22" s="7" t="s">
        <v>32</v>
      </c>
      <c r="D22" s="18" t="s">
        <v>123</v>
      </c>
      <c r="E22" s="19">
        <v>3</v>
      </c>
      <c r="F22" s="18">
        <v>0</v>
      </c>
      <c r="G22" s="18">
        <v>1</v>
      </c>
      <c r="H22" s="18">
        <v>1</v>
      </c>
      <c r="I22" s="18">
        <v>0</v>
      </c>
      <c r="J22" s="18">
        <v>0</v>
      </c>
      <c r="K22" s="18">
        <v>0</v>
      </c>
      <c r="L22" s="18">
        <v>0</v>
      </c>
      <c r="M22" s="18">
        <v>3</v>
      </c>
      <c r="N22" s="18">
        <v>0</v>
      </c>
      <c r="O22" s="18">
        <v>1</v>
      </c>
      <c r="P22" s="18">
        <v>4</v>
      </c>
      <c r="Q22" s="18">
        <v>0</v>
      </c>
      <c r="R22" s="18">
        <v>9</v>
      </c>
      <c r="S22" s="18">
        <v>0</v>
      </c>
      <c r="T22" s="19">
        <v>5</v>
      </c>
      <c r="U22" s="7">
        <f t="shared" si="0"/>
        <v>27</v>
      </c>
      <c r="V22" s="7"/>
      <c r="W22" s="9"/>
      <c r="X22" s="9"/>
      <c r="Y22" s="9"/>
      <c r="Z22" s="9"/>
    </row>
    <row r="23" spans="1:26" x14ac:dyDescent="0.25">
      <c r="A23" s="7">
        <v>17</v>
      </c>
      <c r="B23" s="7" t="s">
        <v>144</v>
      </c>
      <c r="C23" s="7" t="s">
        <v>50</v>
      </c>
      <c r="D23" s="18" t="s">
        <v>124</v>
      </c>
      <c r="E23" s="19">
        <v>5</v>
      </c>
      <c r="F23" s="18">
        <v>0</v>
      </c>
      <c r="G23" s="18">
        <v>1</v>
      </c>
      <c r="H23" s="18">
        <v>0</v>
      </c>
      <c r="I23" s="18">
        <v>1</v>
      </c>
      <c r="J23" s="18">
        <v>0</v>
      </c>
      <c r="K23" s="18">
        <v>0</v>
      </c>
      <c r="L23" s="18">
        <v>0</v>
      </c>
      <c r="M23" s="18">
        <v>3</v>
      </c>
      <c r="N23" s="18">
        <v>0</v>
      </c>
      <c r="O23" s="18">
        <v>1</v>
      </c>
      <c r="P23" s="18">
        <v>4</v>
      </c>
      <c r="Q23" s="18">
        <v>0</v>
      </c>
      <c r="R23" s="18">
        <v>6</v>
      </c>
      <c r="S23" s="18">
        <v>0</v>
      </c>
      <c r="T23" s="19">
        <v>0</v>
      </c>
      <c r="U23" s="7">
        <f t="shared" si="0"/>
        <v>21</v>
      </c>
      <c r="V23" s="7"/>
      <c r="W23" s="9"/>
      <c r="X23" s="9"/>
      <c r="Y23" s="9"/>
      <c r="Z23" s="9"/>
    </row>
    <row r="24" spans="1:26" x14ac:dyDescent="0.25">
      <c r="A24" s="7">
        <v>18</v>
      </c>
      <c r="B24" s="18" t="s">
        <v>136</v>
      </c>
      <c r="C24" s="18" t="s">
        <v>64</v>
      </c>
      <c r="D24" s="18" t="s">
        <v>125</v>
      </c>
      <c r="E24" s="18">
        <v>4</v>
      </c>
      <c r="F24" s="18">
        <v>0</v>
      </c>
      <c r="G24" s="18">
        <v>1</v>
      </c>
      <c r="H24" s="18">
        <v>1</v>
      </c>
      <c r="I24" s="18">
        <v>0</v>
      </c>
      <c r="J24" s="18">
        <v>0</v>
      </c>
      <c r="K24" s="18">
        <v>0</v>
      </c>
      <c r="L24" s="18">
        <v>0</v>
      </c>
      <c r="M24" s="18">
        <v>3</v>
      </c>
      <c r="N24" s="18">
        <v>0</v>
      </c>
      <c r="O24" s="18">
        <v>3</v>
      </c>
      <c r="P24" s="18">
        <v>4</v>
      </c>
      <c r="Q24" s="18">
        <v>0</v>
      </c>
      <c r="R24" s="18">
        <v>5</v>
      </c>
      <c r="S24" s="18">
        <v>0</v>
      </c>
      <c r="T24" s="19">
        <v>0</v>
      </c>
      <c r="U24" s="7">
        <f t="shared" si="0"/>
        <v>21</v>
      </c>
      <c r="V24" s="7"/>
      <c r="W24" s="9"/>
      <c r="X24" s="9"/>
      <c r="Y24" s="9"/>
      <c r="Z24" s="9"/>
    </row>
    <row r="25" spans="1:26" x14ac:dyDescent="0.25">
      <c r="B25" s="9"/>
      <c r="C25" s="9"/>
      <c r="D25" s="3"/>
      <c r="E25" s="9"/>
    </row>
    <row r="26" spans="1:26" x14ac:dyDescent="0.25">
      <c r="B26" s="6" t="s">
        <v>14</v>
      </c>
    </row>
  </sheetData>
  <mergeCells count="8">
    <mergeCell ref="U4:U6"/>
    <mergeCell ref="V4:V6"/>
    <mergeCell ref="E5:T5"/>
    <mergeCell ref="A4:A6"/>
    <mergeCell ref="D4:D6"/>
    <mergeCell ref="B4:B6"/>
    <mergeCell ref="C4:C6"/>
    <mergeCell ref="E4:T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2020-12-09T02:35:20Z</dcterms:modified>
</cp:coreProperties>
</file>