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3" l="1"/>
  <c r="O18" i="3"/>
  <c r="O22" i="5" l="1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18" i="4"/>
  <c r="O17" i="4"/>
  <c r="O16" i="4"/>
  <c r="O15" i="4"/>
  <c r="O14" i="4"/>
  <c r="O13" i="4"/>
  <c r="O12" i="4"/>
  <c r="O11" i="4"/>
  <c r="O10" i="4"/>
  <c r="O9" i="4"/>
  <c r="O8" i="4"/>
  <c r="O7" i="4"/>
  <c r="O29" i="3"/>
  <c r="O28" i="3"/>
  <c r="O27" i="3"/>
  <c r="O26" i="3"/>
  <c r="O25" i="3"/>
  <c r="O24" i="3"/>
  <c r="O23" i="3"/>
  <c r="O22" i="3"/>
  <c r="O21" i="3"/>
  <c r="O20" i="3"/>
  <c r="O17" i="3"/>
  <c r="O16" i="3"/>
  <c r="O15" i="3"/>
  <c r="O14" i="3"/>
  <c r="O13" i="3"/>
  <c r="O12" i="3"/>
  <c r="O11" i="3"/>
  <c r="O10" i="3"/>
  <c r="O9" i="3"/>
  <c r="O8" i="3"/>
  <c r="O7" i="3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<sst xmlns="http://schemas.openxmlformats.org/spreadsheetml/2006/main" count="323" uniqueCount="208">
  <si>
    <t>Предмет: РУССКИЙ ЯЗЫК</t>
  </si>
  <si>
    <t>Класс: 7</t>
  </si>
  <si>
    <t>№ п/п</t>
  </si>
  <si>
    <t>ФИО</t>
  </si>
  <si>
    <t>Школа</t>
  </si>
  <si>
    <t>Шифр работы</t>
  </si>
  <si>
    <t>полученные баллы</t>
  </si>
  <si>
    <t>Итого</t>
  </si>
  <si>
    <t>Место</t>
  </si>
  <si>
    <t>№ задания</t>
  </si>
  <si>
    <t>Бочарова Таисия</t>
  </si>
  <si>
    <t>Рощинская сош № 17</t>
  </si>
  <si>
    <t>730007Р72</t>
  </si>
  <si>
    <t>Еремейкина Анна</t>
  </si>
  <si>
    <t>730007Р74</t>
  </si>
  <si>
    <t>Сальникова Надежда</t>
  </si>
  <si>
    <t>КСОШ № 7</t>
  </si>
  <si>
    <t>730070Р72</t>
  </si>
  <si>
    <t>Гладышева Виолетта</t>
  </si>
  <si>
    <t>730070Р75</t>
  </si>
  <si>
    <t>Животов Денис</t>
  </si>
  <si>
    <t>730070Р712</t>
  </si>
  <si>
    <t>Исупова Кристина</t>
  </si>
  <si>
    <t>Артемовская СОШ № 2</t>
  </si>
  <si>
    <t>730003Р71</t>
  </si>
  <si>
    <t>Ложкина Софья</t>
  </si>
  <si>
    <t>Ирбинская СОШ № 6</t>
  </si>
  <si>
    <t>730004Р711</t>
  </si>
  <si>
    <t>Плешакова Кира</t>
  </si>
  <si>
    <t>730004Р712</t>
  </si>
  <si>
    <t>Бочерова Динара</t>
  </si>
  <si>
    <t>КСОШ № 1</t>
  </si>
  <si>
    <t>730010Р717</t>
  </si>
  <si>
    <t>Алексеев Роман</t>
  </si>
  <si>
    <t>Краснокаменская СОШ № 4</t>
  </si>
  <si>
    <t>730009Р71</t>
  </si>
  <si>
    <t>Тугунова Полина</t>
  </si>
  <si>
    <t>730009Р72</t>
  </si>
  <si>
    <t>Шевченко Анастасия</t>
  </si>
  <si>
    <t>КСОШ № 3</t>
  </si>
  <si>
    <t>730030Р72</t>
  </si>
  <si>
    <t>Чистяков Павел</t>
  </si>
  <si>
    <t>730030Р71</t>
  </si>
  <si>
    <t>Тарасова Виктория</t>
  </si>
  <si>
    <t>Можарская СОШ № 15</t>
  </si>
  <si>
    <t>730013Р71</t>
  </si>
  <si>
    <t>Мирсанова Ольга</t>
  </si>
  <si>
    <t>Имисская СОШ № 13</t>
  </si>
  <si>
    <t>730130Р71</t>
  </si>
  <si>
    <t>Мымликова Анастасия</t>
  </si>
  <si>
    <t>Рощинская СОШ № 17</t>
  </si>
  <si>
    <t>730170РЯ71</t>
  </si>
  <si>
    <t>Викулова Эвита</t>
  </si>
  <si>
    <t>Петропавловская СОШ № 39</t>
  </si>
  <si>
    <t>730430Р71</t>
  </si>
  <si>
    <t xml:space="preserve"> Председатель предметной комиссии:                                                                         Сальникова Н.А.</t>
  </si>
  <si>
    <t>Класс: 8</t>
  </si>
  <si>
    <t>Девятова Дарья</t>
  </si>
  <si>
    <t>730004р81</t>
  </si>
  <si>
    <t>Мамедова Васила</t>
  </si>
  <si>
    <t>730030р83</t>
  </si>
  <si>
    <t>Юркова Варвара</t>
  </si>
  <si>
    <t>730004р810</t>
  </si>
  <si>
    <t>Понамарева Таисия</t>
  </si>
  <si>
    <t>730013Р82</t>
  </si>
  <si>
    <t>Крашениников Михаил</t>
  </si>
  <si>
    <t>730030р81</t>
  </si>
  <si>
    <t>Кузнецова Алина</t>
  </si>
  <si>
    <t>730070р81</t>
  </si>
  <si>
    <t>Ковалева Дарья</t>
  </si>
  <si>
    <t>730070р83</t>
  </si>
  <si>
    <t>Ситникова Татьяна</t>
  </si>
  <si>
    <t>730070Р811</t>
  </si>
  <si>
    <t>Русанов Максим</t>
  </si>
  <si>
    <t>730030р82</t>
  </si>
  <si>
    <t>Дорогина Ирина</t>
  </si>
  <si>
    <t>730003р81</t>
  </si>
  <si>
    <t>Колбенева Раиса</t>
  </si>
  <si>
    <t>Кошурниковская СОШ № 8</t>
  </si>
  <si>
    <t>730007р85</t>
  </si>
  <si>
    <t>Межов Владимир</t>
  </si>
  <si>
    <t>730010ря86</t>
  </si>
  <si>
    <t>Телегина Каролина</t>
  </si>
  <si>
    <t>730010ря816</t>
  </si>
  <si>
    <t>Сарахман Ирина</t>
  </si>
  <si>
    <t>730009р81</t>
  </si>
  <si>
    <t>Гончаров Гордей</t>
  </si>
  <si>
    <t>730430р82</t>
  </si>
  <si>
    <t>Сорокина Мария</t>
  </si>
  <si>
    <t>730009р82</t>
  </si>
  <si>
    <t>Лаптева Вероника</t>
  </si>
  <si>
    <t>730430р83</t>
  </si>
  <si>
    <t>Цыганкова Марина</t>
  </si>
  <si>
    <t>730430р84</t>
  </si>
  <si>
    <t>Председатель предметной комиссии:</t>
  </si>
  <si>
    <t>Сальникова Н.А.</t>
  </si>
  <si>
    <t>Класс: 9</t>
  </si>
  <si>
    <t>Бурнышева Марина</t>
  </si>
  <si>
    <t>Кордовская СОШ № 14</t>
  </si>
  <si>
    <t>730005Р91</t>
  </si>
  <si>
    <t>Шрейдер Ульяна</t>
  </si>
  <si>
    <t>730009Р92</t>
  </si>
  <si>
    <t>Сидорина Лада</t>
  </si>
  <si>
    <t>730009Р91</t>
  </si>
  <si>
    <t>Четверикова Мария</t>
  </si>
  <si>
    <t>730013Р93</t>
  </si>
  <si>
    <t>Мистрюкова Софья</t>
  </si>
  <si>
    <t>730030Р93</t>
  </si>
  <si>
    <t>Шмидт Маргарита</t>
  </si>
  <si>
    <t>730030Р92</t>
  </si>
  <si>
    <t>Гущина Полина</t>
  </si>
  <si>
    <t>730030Р91</t>
  </si>
  <si>
    <t>Суворов Борис</t>
  </si>
  <si>
    <t>730130Р92</t>
  </si>
  <si>
    <t>Ионова Дарина</t>
  </si>
  <si>
    <t>730430Р95</t>
  </si>
  <si>
    <t>Когтев Тигран</t>
  </si>
  <si>
    <t>730430Р96</t>
  </si>
  <si>
    <t>Василенко Азиза</t>
  </si>
  <si>
    <t>730004Р95</t>
  </si>
  <si>
    <t>Киселёва Дарья</t>
  </si>
  <si>
    <t>730004Р94</t>
  </si>
  <si>
    <t>Черепанова Василиса</t>
  </si>
  <si>
    <t>730004Р93</t>
  </si>
  <si>
    <t>Каминский Александр</t>
  </si>
  <si>
    <t>730070Р94</t>
  </si>
  <si>
    <t>Хухрякова Виктория</t>
  </si>
  <si>
    <t>730070Р97</t>
  </si>
  <si>
    <t>Котляр Диана</t>
  </si>
  <si>
    <t>КСОш № 7</t>
  </si>
  <si>
    <t>730070Р910</t>
  </si>
  <si>
    <t>Гуменшаймер Екатерина</t>
  </si>
  <si>
    <t>Марининская СОШ № 16</t>
  </si>
  <si>
    <t>730160РЯ91</t>
  </si>
  <si>
    <t>Дубинина Ксения</t>
  </si>
  <si>
    <t>730007Р93</t>
  </si>
  <si>
    <t>Леонтьева Дарья</t>
  </si>
  <si>
    <t>730007Р96</t>
  </si>
  <si>
    <t>Бондаренко Валерия</t>
  </si>
  <si>
    <t>730010РЯ92</t>
  </si>
  <si>
    <t>Романченко Софья</t>
  </si>
  <si>
    <t>730010РЯ93</t>
  </si>
  <si>
    <t>Слесарева Элина</t>
  </si>
  <si>
    <t>730010РЯ910</t>
  </si>
  <si>
    <t>Данилина Алена</t>
  </si>
  <si>
    <t>730010РЯ919</t>
  </si>
  <si>
    <t>Класс: 10</t>
  </si>
  <si>
    <t>Бережнева Валерия</t>
  </si>
  <si>
    <t>730030Р103</t>
  </si>
  <si>
    <t>Федосина Ирина</t>
  </si>
  <si>
    <t>730030Р101</t>
  </si>
  <si>
    <t>Байбородова Ульяна</t>
  </si>
  <si>
    <t>730007Р101</t>
  </si>
  <si>
    <t>Суворова Софья</t>
  </si>
  <si>
    <t>730010Р1020</t>
  </si>
  <si>
    <t>Леконцева Алена</t>
  </si>
  <si>
    <t>730010Р108</t>
  </si>
  <si>
    <t>Варзегова Екатерина</t>
  </si>
  <si>
    <t>730010Р107</t>
  </si>
  <si>
    <t>Киселев Кирилл</t>
  </si>
  <si>
    <t>730010Р104</t>
  </si>
  <si>
    <t>Махина Екатерина</t>
  </si>
  <si>
    <t>730010Р105</t>
  </si>
  <si>
    <t>Бурнышева Валерия</t>
  </si>
  <si>
    <t>730005Р101</t>
  </si>
  <si>
    <t>Вершинина Анна</t>
  </si>
  <si>
    <t>730004Р107</t>
  </si>
  <si>
    <t>Родионова Людмила</t>
  </si>
  <si>
    <t>730009Р102</t>
  </si>
  <si>
    <t>Тарутько Ульяна</t>
  </si>
  <si>
    <t>730009Р101</t>
  </si>
  <si>
    <t>Кашина Полина</t>
  </si>
  <si>
    <t>730004Р109</t>
  </si>
  <si>
    <t>Брынских Любовь</t>
  </si>
  <si>
    <t>730013Р104</t>
  </si>
  <si>
    <t>Класс: 11</t>
  </si>
  <si>
    <t>Тугунова Наталья</t>
  </si>
  <si>
    <t>730009Р113</t>
  </si>
  <si>
    <t>Евлампиева Дарья</t>
  </si>
  <si>
    <t>730009Р111</t>
  </si>
  <si>
    <t>Мельникова Валентина</t>
  </si>
  <si>
    <t>730030Р112</t>
  </si>
  <si>
    <t>Мансурова Диана</t>
  </si>
  <si>
    <t>730013Р115</t>
  </si>
  <si>
    <t>Рябков Роман</t>
  </si>
  <si>
    <t>730030Р113</t>
  </si>
  <si>
    <t>Кривошеин Даниил</t>
  </si>
  <si>
    <t>730030Р114</t>
  </si>
  <si>
    <t>Карпов Кирилл</t>
  </si>
  <si>
    <t>730070Р116</t>
  </si>
  <si>
    <t>Владыко Полина</t>
  </si>
  <si>
    <t>730010РЯ1113</t>
  </si>
  <si>
    <t>Яковлева Софья</t>
  </si>
  <si>
    <t>730010РЯ1115</t>
  </si>
  <si>
    <t>Мухамадиева Мария</t>
  </si>
  <si>
    <t>730070Р118</t>
  </si>
  <si>
    <t>Буфалова Анастасия</t>
  </si>
  <si>
    <t>730004Р112</t>
  </si>
  <si>
    <t>Вяткин Олег</t>
  </si>
  <si>
    <t>730070Р119</t>
  </si>
  <si>
    <t>Матвеев Тимофей</t>
  </si>
  <si>
    <t>730010РЯ11</t>
  </si>
  <si>
    <t>Селивашко Анна</t>
  </si>
  <si>
    <t>730130РЯ113</t>
  </si>
  <si>
    <t>Чернова Анна</t>
  </si>
  <si>
    <t>730004Р118</t>
  </si>
  <si>
    <t>Дымокурова Екатерина</t>
  </si>
  <si>
    <t>730004Р116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</si>
</sst>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4">
    <xf numFmtId="0" fontId="0" fillId="0" borderId="0" xfId="0"/>
    <xf numFmtId="0" fontId="0" fillId="0" borderId="0" xfId="0" applyBorder="1"/>
    <xf numFmtId="0" fontId="1" fillId="4" borderId="1" xfId="1" applyFill="1" applyBorder="1" applyAlignment="1" applyProtection="1">
      <alignment horizontal="center"/>
    </xf>
    <xf numFmtId="0" fontId="1" fillId="4" borderId="2" xfId="1" applyFill="1" applyBorder="1" applyAlignment="1" applyProtection="1">
      <alignment horizontal="center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ont="1" applyFill="1" applyBorder="1" applyAlignment="1">
      <alignment horizontal="center"/>
    </xf>
    <xf numFmtId="0" fontId="1" fillId="3" borderId="1" xfId="1" applyFont="1" applyFill="1" applyBorder="1" applyAlignment="1" applyProtection="1">
      <alignment horizontal="center"/>
    </xf>
    <xf numFmtId="0" fontId="1" fillId="3" borderId="1" xfId="1" applyFont="1" applyFill="1" applyBorder="1" applyAlignment="1" applyProtection="1">
      <alignment vertical="top" wrapText="1"/>
    </xf>
    <xf numFmtId="0" fontId="1" fillId="3" borderId="1" xfId="1" applyFont="1" applyFill="1" applyBorder="1" applyAlignment="1" applyProtection="1">
      <alignment horizontal="center" vertical="top" wrapText="1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opLeftCell="A4" zoomScaleNormal="100" workbookViewId="0">
      <selection activeCell="O26" sqref="O26"/>
    </sheetView>
  </sheetViews>
  <sheetFormatPr defaultRowHeight="15" x14ac:dyDescent="0.25"/>
  <cols>
    <col min="1" max="1" width="5.28515625" customWidth="1"/>
    <col min="2" max="2" width="23.140625" customWidth="1"/>
    <col min="3" max="3" width="26.42578125" customWidth="1"/>
    <col min="4" max="4" width="11.42578125" customWidth="1"/>
    <col min="5" max="5" width="5" customWidth="1"/>
    <col min="6" max="7" width="4.85546875" customWidth="1"/>
    <col min="8" max="8" width="4.28515625" customWidth="1"/>
    <col min="9" max="10" width="4.85546875" customWidth="1"/>
    <col min="11" max="12" width="4.7109375" customWidth="1"/>
    <col min="13" max="13" width="4.28515625" customWidth="1"/>
    <col min="14" max="14" width="4" customWidth="1"/>
    <col min="15" max="15" width="5.85546875" customWidth="1"/>
    <col min="16" max="16" width="6.28515625" customWidth="1"/>
    <col min="17" max="18" width="4" customWidth="1"/>
    <col min="19" max="20" width="3.7109375" customWidth="1"/>
    <col min="21" max="1025" width="8.7109375" customWidth="1"/>
  </cols>
  <sheetData>
    <row r="2" spans="1:20" x14ac:dyDescent="0.25">
      <c r="B2" t="s">
        <v>0</v>
      </c>
    </row>
    <row r="3" spans="1:20" x14ac:dyDescent="0.25">
      <c r="B3" t="s">
        <v>1</v>
      </c>
    </row>
    <row r="4" spans="1:20" ht="30" customHeight="1" x14ac:dyDescent="0.25">
      <c r="A4" s="20" t="s">
        <v>2</v>
      </c>
      <c r="B4" s="21" t="s">
        <v>3</v>
      </c>
      <c r="C4" s="21" t="s">
        <v>4</v>
      </c>
      <c r="D4" s="20" t="s">
        <v>5</v>
      </c>
      <c r="E4" s="19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8" t="s">
        <v>7</v>
      </c>
      <c r="P4" s="18" t="s">
        <v>8</v>
      </c>
      <c r="Q4" s="1"/>
      <c r="R4" s="1"/>
      <c r="S4" s="1"/>
      <c r="T4" s="1"/>
    </row>
    <row r="5" spans="1:20" x14ac:dyDescent="0.25">
      <c r="A5" s="20"/>
      <c r="B5" s="21"/>
      <c r="C5" s="21"/>
      <c r="D5" s="20"/>
      <c r="E5" s="19" t="s">
        <v>9</v>
      </c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"/>
      <c r="R5" s="1"/>
      <c r="S5" s="1"/>
      <c r="T5" s="1"/>
    </row>
    <row r="6" spans="1:20" x14ac:dyDescent="0.25">
      <c r="A6" s="20"/>
      <c r="B6" s="21"/>
      <c r="C6" s="21"/>
      <c r="D6" s="20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3">
        <v>9</v>
      </c>
      <c r="N6" s="3">
        <v>10</v>
      </c>
      <c r="O6" s="18"/>
      <c r="P6" s="18"/>
      <c r="Q6" s="1"/>
      <c r="R6" s="1"/>
      <c r="S6" s="1"/>
      <c r="T6" s="1"/>
    </row>
    <row r="7" spans="1:20" ht="15.75" x14ac:dyDescent="0.25">
      <c r="A7" s="4">
        <v>1</v>
      </c>
      <c r="B7" s="4" t="s">
        <v>10</v>
      </c>
      <c r="C7" s="4" t="s">
        <v>11</v>
      </c>
      <c r="D7" s="4" t="s">
        <v>12</v>
      </c>
      <c r="E7" s="5">
        <v>0</v>
      </c>
      <c r="F7" s="5">
        <v>0</v>
      </c>
      <c r="G7" s="5">
        <v>1</v>
      </c>
      <c r="H7" s="5">
        <v>4</v>
      </c>
      <c r="I7" s="5">
        <v>1</v>
      </c>
      <c r="J7" s="5">
        <v>0</v>
      </c>
      <c r="K7" s="5">
        <v>0</v>
      </c>
      <c r="L7" s="5">
        <v>6</v>
      </c>
      <c r="M7" s="4">
        <v>1</v>
      </c>
      <c r="N7" s="4">
        <v>2</v>
      </c>
      <c r="O7" s="4">
        <f t="shared" ref="O7:O23" si="0">SUM(E7:N7)</f>
        <v>15</v>
      </c>
      <c r="P7" s="6"/>
      <c r="Q7" s="7"/>
      <c r="R7" s="7"/>
      <c r="S7" s="7"/>
      <c r="T7" s="7"/>
    </row>
    <row r="8" spans="1:20" ht="15.75" x14ac:dyDescent="0.25">
      <c r="A8" s="4">
        <v>2</v>
      </c>
      <c r="B8" s="4" t="s">
        <v>13</v>
      </c>
      <c r="C8" s="4" t="s">
        <v>11</v>
      </c>
      <c r="D8" s="4" t="s">
        <v>14</v>
      </c>
      <c r="E8" s="5">
        <v>0</v>
      </c>
      <c r="F8" s="5">
        <v>0</v>
      </c>
      <c r="G8" s="5">
        <v>0</v>
      </c>
      <c r="H8" s="5">
        <v>3</v>
      </c>
      <c r="I8" s="5">
        <v>1</v>
      </c>
      <c r="J8" s="5">
        <v>1</v>
      </c>
      <c r="K8" s="5">
        <v>0</v>
      </c>
      <c r="L8" s="5">
        <v>3</v>
      </c>
      <c r="M8" s="4">
        <v>1</v>
      </c>
      <c r="N8" s="4">
        <v>2</v>
      </c>
      <c r="O8" s="4">
        <f t="shared" si="0"/>
        <v>11</v>
      </c>
      <c r="P8" s="6"/>
      <c r="Q8" s="7"/>
      <c r="R8" s="7"/>
      <c r="S8" s="7"/>
      <c r="T8" s="7"/>
    </row>
    <row r="9" spans="1:20" ht="15.75" x14ac:dyDescent="0.25">
      <c r="A9" s="4">
        <v>3</v>
      </c>
      <c r="B9" s="4" t="s">
        <v>15</v>
      </c>
      <c r="C9" s="4" t="s">
        <v>16</v>
      </c>
      <c r="D9" s="4" t="s">
        <v>17</v>
      </c>
      <c r="E9" s="5">
        <v>0</v>
      </c>
      <c r="F9" s="5">
        <v>0</v>
      </c>
      <c r="G9" s="5">
        <v>1</v>
      </c>
      <c r="H9" s="5">
        <v>7</v>
      </c>
      <c r="I9" s="5">
        <v>0</v>
      </c>
      <c r="J9" s="5">
        <v>4</v>
      </c>
      <c r="K9" s="5">
        <v>2</v>
      </c>
      <c r="L9" s="5">
        <v>2</v>
      </c>
      <c r="M9" s="4">
        <v>0</v>
      </c>
      <c r="N9" s="4">
        <v>2</v>
      </c>
      <c r="O9" s="4">
        <f t="shared" si="0"/>
        <v>18</v>
      </c>
      <c r="P9" s="6"/>
      <c r="Q9" s="7"/>
      <c r="R9" s="7"/>
      <c r="S9" s="7"/>
      <c r="T9" s="7"/>
    </row>
    <row r="10" spans="1:20" ht="15.75" x14ac:dyDescent="0.25">
      <c r="A10" s="4">
        <v>4</v>
      </c>
      <c r="B10" s="4" t="s">
        <v>18</v>
      </c>
      <c r="C10" s="4" t="s">
        <v>16</v>
      </c>
      <c r="D10" s="4" t="s">
        <v>19</v>
      </c>
      <c r="E10" s="5">
        <v>5</v>
      </c>
      <c r="F10" s="5">
        <v>0</v>
      </c>
      <c r="G10" s="5">
        <v>0</v>
      </c>
      <c r="H10" s="5">
        <v>8</v>
      </c>
      <c r="I10" s="5">
        <v>0</v>
      </c>
      <c r="J10" s="5">
        <v>0</v>
      </c>
      <c r="K10" s="5">
        <v>0</v>
      </c>
      <c r="L10" s="5">
        <v>4</v>
      </c>
      <c r="M10" s="4">
        <v>1</v>
      </c>
      <c r="N10" s="4">
        <v>1</v>
      </c>
      <c r="O10" s="4">
        <f t="shared" si="0"/>
        <v>19</v>
      </c>
      <c r="P10" s="6">
        <v>3</v>
      </c>
      <c r="Q10" s="7"/>
      <c r="R10" s="7"/>
      <c r="S10" s="7"/>
      <c r="T10" s="7"/>
    </row>
    <row r="11" spans="1:20" ht="15.75" x14ac:dyDescent="0.25">
      <c r="A11" s="4">
        <v>5</v>
      </c>
      <c r="B11" s="4" t="s">
        <v>20</v>
      </c>
      <c r="C11" s="4" t="s">
        <v>16</v>
      </c>
      <c r="D11" s="4" t="s">
        <v>21</v>
      </c>
      <c r="E11" s="5">
        <v>0</v>
      </c>
      <c r="F11" s="5">
        <v>0</v>
      </c>
      <c r="G11" s="5">
        <v>0</v>
      </c>
      <c r="H11" s="5">
        <v>4</v>
      </c>
      <c r="I11" s="5">
        <v>0</v>
      </c>
      <c r="J11" s="5">
        <v>0</v>
      </c>
      <c r="K11" s="5">
        <v>0</v>
      </c>
      <c r="L11" s="5">
        <v>3</v>
      </c>
      <c r="M11" s="4">
        <v>1</v>
      </c>
      <c r="N11" s="4">
        <v>0</v>
      </c>
      <c r="O11" s="4">
        <f t="shared" si="0"/>
        <v>8</v>
      </c>
      <c r="P11" s="6"/>
      <c r="Q11" s="7"/>
      <c r="R11" s="7"/>
      <c r="S11" s="7"/>
      <c r="T11" s="7"/>
    </row>
    <row r="12" spans="1:20" ht="15.75" x14ac:dyDescent="0.25">
      <c r="A12" s="4">
        <v>6</v>
      </c>
      <c r="B12" s="4" t="s">
        <v>22</v>
      </c>
      <c r="C12" s="4" t="s">
        <v>23</v>
      </c>
      <c r="D12" s="8" t="s">
        <v>24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8">
        <v>0</v>
      </c>
      <c r="N12" s="8">
        <v>0</v>
      </c>
      <c r="O12" s="8">
        <f t="shared" si="0"/>
        <v>0</v>
      </c>
      <c r="P12" s="6"/>
      <c r="Q12" s="7"/>
      <c r="R12" s="7"/>
      <c r="S12" s="7"/>
      <c r="T12" s="7"/>
    </row>
    <row r="13" spans="1:20" ht="15.75" x14ac:dyDescent="0.25">
      <c r="A13" s="4">
        <v>7</v>
      </c>
      <c r="B13" s="4" t="s">
        <v>25</v>
      </c>
      <c r="C13" s="4" t="s">
        <v>26</v>
      </c>
      <c r="D13" s="4" t="s">
        <v>27</v>
      </c>
      <c r="E13" s="5">
        <v>0</v>
      </c>
      <c r="F13" s="5">
        <v>0</v>
      </c>
      <c r="G13" s="5">
        <v>0</v>
      </c>
      <c r="H13" s="5">
        <v>7</v>
      </c>
      <c r="I13" s="5">
        <v>1</v>
      </c>
      <c r="J13" s="5">
        <v>0</v>
      </c>
      <c r="K13" s="5">
        <v>0</v>
      </c>
      <c r="L13" s="5">
        <v>4</v>
      </c>
      <c r="M13" s="4">
        <v>1</v>
      </c>
      <c r="N13" s="4">
        <v>1</v>
      </c>
      <c r="O13" s="4">
        <f t="shared" si="0"/>
        <v>14</v>
      </c>
      <c r="P13" s="6"/>
      <c r="Q13" s="7"/>
      <c r="R13" s="7"/>
      <c r="S13" s="7"/>
      <c r="T13" s="7"/>
    </row>
    <row r="14" spans="1:20" ht="15.75" x14ac:dyDescent="0.25">
      <c r="A14" s="4">
        <v>8</v>
      </c>
      <c r="B14" s="4" t="s">
        <v>28</v>
      </c>
      <c r="C14" s="4" t="s">
        <v>26</v>
      </c>
      <c r="D14" s="4" t="s">
        <v>29</v>
      </c>
      <c r="E14" s="5">
        <v>0</v>
      </c>
      <c r="F14" s="5">
        <v>0</v>
      </c>
      <c r="G14" s="5">
        <v>1</v>
      </c>
      <c r="H14" s="5">
        <v>2</v>
      </c>
      <c r="I14" s="5">
        <v>1</v>
      </c>
      <c r="J14" s="5">
        <v>0</v>
      </c>
      <c r="K14" s="5">
        <v>0</v>
      </c>
      <c r="L14" s="5">
        <v>4</v>
      </c>
      <c r="M14" s="4">
        <v>1</v>
      </c>
      <c r="N14" s="4">
        <v>2</v>
      </c>
      <c r="O14" s="4">
        <f t="shared" si="0"/>
        <v>11</v>
      </c>
      <c r="P14" s="6"/>
      <c r="Q14" s="7"/>
      <c r="R14" s="7"/>
      <c r="S14" s="7"/>
      <c r="T14" s="7"/>
    </row>
    <row r="15" spans="1:20" ht="15.75" x14ac:dyDescent="0.25">
      <c r="A15" s="4">
        <v>9</v>
      </c>
      <c r="B15" s="4" t="s">
        <v>30</v>
      </c>
      <c r="C15" s="4" t="s">
        <v>31</v>
      </c>
      <c r="D15" s="4" t="s">
        <v>32</v>
      </c>
      <c r="E15" s="5">
        <v>0</v>
      </c>
      <c r="F15" s="5">
        <v>1</v>
      </c>
      <c r="G15" s="5">
        <v>1</v>
      </c>
      <c r="H15" s="5">
        <v>6</v>
      </c>
      <c r="I15" s="5">
        <v>0</v>
      </c>
      <c r="J15" s="5">
        <v>0</v>
      </c>
      <c r="K15" s="5">
        <v>0</v>
      </c>
      <c r="L15" s="5">
        <v>3</v>
      </c>
      <c r="M15" s="4">
        <v>0</v>
      </c>
      <c r="N15" s="4">
        <v>5</v>
      </c>
      <c r="O15" s="4">
        <f t="shared" si="0"/>
        <v>16</v>
      </c>
      <c r="P15" s="6"/>
      <c r="Q15" s="7"/>
      <c r="R15" s="7"/>
      <c r="S15" s="7"/>
      <c r="T15" s="7"/>
    </row>
    <row r="16" spans="1:20" ht="15.75" x14ac:dyDescent="0.25">
      <c r="A16" s="4">
        <v>10</v>
      </c>
      <c r="B16" s="4" t="s">
        <v>33</v>
      </c>
      <c r="C16" s="4" t="s">
        <v>34</v>
      </c>
      <c r="D16" s="4" t="s">
        <v>35</v>
      </c>
      <c r="E16" s="5">
        <v>0</v>
      </c>
      <c r="F16" s="5">
        <v>0</v>
      </c>
      <c r="G16" s="5">
        <v>1</v>
      </c>
      <c r="H16" s="5">
        <v>5</v>
      </c>
      <c r="I16" s="5">
        <v>1</v>
      </c>
      <c r="J16" s="5">
        <v>0</v>
      </c>
      <c r="K16" s="5">
        <v>0</v>
      </c>
      <c r="L16" s="5">
        <v>2</v>
      </c>
      <c r="M16" s="4">
        <v>0</v>
      </c>
      <c r="N16" s="4">
        <v>2</v>
      </c>
      <c r="O16" s="4">
        <f t="shared" si="0"/>
        <v>11</v>
      </c>
      <c r="P16" s="6"/>
      <c r="Q16" s="7"/>
      <c r="R16" s="7"/>
      <c r="S16" s="7"/>
      <c r="T16" s="7"/>
    </row>
    <row r="17" spans="1:20" ht="15.75" x14ac:dyDescent="0.25">
      <c r="A17" s="4">
        <v>11</v>
      </c>
      <c r="B17" s="4" t="s">
        <v>36</v>
      </c>
      <c r="C17" s="4" t="s">
        <v>34</v>
      </c>
      <c r="D17" s="4" t="s">
        <v>37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</v>
      </c>
      <c r="M17" s="4">
        <v>1</v>
      </c>
      <c r="N17" s="4">
        <v>0</v>
      </c>
      <c r="O17" s="4">
        <f t="shared" si="0"/>
        <v>3</v>
      </c>
      <c r="P17" s="6"/>
      <c r="Q17" s="7"/>
      <c r="R17" s="7"/>
      <c r="S17" s="7"/>
      <c r="T17" s="7"/>
    </row>
    <row r="18" spans="1:20" ht="15.75" x14ac:dyDescent="0.25">
      <c r="A18" s="4">
        <v>12</v>
      </c>
      <c r="B18" s="4" t="s">
        <v>38</v>
      </c>
      <c r="C18" s="4" t="s">
        <v>39</v>
      </c>
      <c r="D18" s="4" t="s">
        <v>40</v>
      </c>
      <c r="E18" s="4">
        <v>0</v>
      </c>
      <c r="F18" s="4">
        <v>2</v>
      </c>
      <c r="G18" s="4">
        <v>0</v>
      </c>
      <c r="H18" s="4">
        <v>4</v>
      </c>
      <c r="I18" s="4">
        <v>0</v>
      </c>
      <c r="J18" s="4">
        <v>0</v>
      </c>
      <c r="K18" s="4">
        <v>0</v>
      </c>
      <c r="L18" s="4">
        <v>4</v>
      </c>
      <c r="M18" s="4">
        <v>0</v>
      </c>
      <c r="N18" s="4">
        <v>1</v>
      </c>
      <c r="O18" s="4">
        <f t="shared" si="0"/>
        <v>11</v>
      </c>
      <c r="P18" s="6"/>
      <c r="Q18" s="7"/>
      <c r="R18" s="7"/>
      <c r="S18" s="7"/>
      <c r="T18" s="7"/>
    </row>
    <row r="19" spans="1:20" x14ac:dyDescent="0.25">
      <c r="A19" s="4">
        <v>13</v>
      </c>
      <c r="B19" s="4" t="s">
        <v>41</v>
      </c>
      <c r="C19" s="4" t="s">
        <v>39</v>
      </c>
      <c r="D19" s="4" t="s">
        <v>42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4</v>
      </c>
      <c r="K19" s="4">
        <v>0</v>
      </c>
      <c r="L19" s="4">
        <v>0</v>
      </c>
      <c r="M19" s="4">
        <v>1</v>
      </c>
      <c r="N19" s="4">
        <v>0</v>
      </c>
      <c r="O19" s="4">
        <f t="shared" si="0"/>
        <v>6</v>
      </c>
      <c r="P19" s="4"/>
    </row>
    <row r="20" spans="1:20" x14ac:dyDescent="0.25">
      <c r="A20" s="4">
        <v>14</v>
      </c>
      <c r="B20" s="4" t="s">
        <v>43</v>
      </c>
      <c r="C20" s="4" t="s">
        <v>44</v>
      </c>
      <c r="D20" s="4" t="s">
        <v>45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3</v>
      </c>
      <c r="M20" s="4">
        <v>1</v>
      </c>
      <c r="N20" s="4">
        <v>1</v>
      </c>
      <c r="O20" s="4">
        <f t="shared" si="0"/>
        <v>5</v>
      </c>
      <c r="P20" s="4"/>
    </row>
    <row r="21" spans="1:20" x14ac:dyDescent="0.25">
      <c r="A21" s="4">
        <v>15</v>
      </c>
      <c r="B21" s="4" t="s">
        <v>46</v>
      </c>
      <c r="C21" s="4" t="s">
        <v>47</v>
      </c>
      <c r="D21" s="8" t="s">
        <v>48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f t="shared" si="0"/>
        <v>0</v>
      </c>
      <c r="P21" s="10"/>
    </row>
    <row r="22" spans="1:20" ht="15.75" x14ac:dyDescent="0.25">
      <c r="A22" s="4">
        <v>16</v>
      </c>
      <c r="B22" s="4" t="s">
        <v>49</v>
      </c>
      <c r="C22" s="4" t="s">
        <v>50</v>
      </c>
      <c r="D22" s="8" t="s">
        <v>51</v>
      </c>
      <c r="E22" s="8">
        <v>5</v>
      </c>
      <c r="F22" s="8">
        <v>0</v>
      </c>
      <c r="G22" s="8">
        <v>0</v>
      </c>
      <c r="H22" s="8">
        <v>5</v>
      </c>
      <c r="I22" s="8">
        <v>0</v>
      </c>
      <c r="J22" s="8">
        <v>3</v>
      </c>
      <c r="K22" s="8">
        <v>0</v>
      </c>
      <c r="L22" s="8">
        <v>5</v>
      </c>
      <c r="M22" s="8">
        <v>1</v>
      </c>
      <c r="N22" s="8">
        <v>5</v>
      </c>
      <c r="O22" s="8">
        <f t="shared" si="0"/>
        <v>24</v>
      </c>
      <c r="P22" s="11">
        <v>2</v>
      </c>
    </row>
    <row r="23" spans="1:20" x14ac:dyDescent="0.25">
      <c r="A23" s="4">
        <v>17</v>
      </c>
      <c r="B23" s="4" t="s">
        <v>52</v>
      </c>
      <c r="C23" s="4" t="s">
        <v>53</v>
      </c>
      <c r="D23" s="4" t="s">
        <v>54</v>
      </c>
      <c r="E23" s="4">
        <v>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</v>
      </c>
      <c r="M23" s="4">
        <v>1</v>
      </c>
      <c r="N23" s="4">
        <v>2</v>
      </c>
      <c r="O23" s="4">
        <f t="shared" si="0"/>
        <v>10</v>
      </c>
      <c r="P23" s="4"/>
    </row>
    <row r="26" spans="1:20" x14ac:dyDescent="0.25">
      <c r="B26" t="s">
        <v>55</v>
      </c>
    </row>
  </sheetData>
  <mergeCells count="8">
    <mergeCell ref="O4:O6"/>
    <mergeCell ref="P4:P6"/>
    <mergeCell ref="E5:N5"/>
    <mergeCell ref="A4:A6"/>
    <mergeCell ref="B4:B6"/>
    <mergeCell ref="C4:C6"/>
    <mergeCell ref="D4:D6"/>
    <mergeCell ref="E4:N4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opLeftCell="A4" zoomScaleNormal="100" workbookViewId="0">
      <selection activeCell="P15" sqref="P15"/>
    </sheetView>
  </sheetViews>
  <sheetFormatPr defaultRowHeight="15" x14ac:dyDescent="0.25"/>
  <cols>
    <col min="1" max="1" width="5.28515625" customWidth="1"/>
    <col min="2" max="2" width="23.140625" customWidth="1"/>
    <col min="3" max="3" width="25.5703125" customWidth="1"/>
    <col min="4" max="4" width="13.42578125" customWidth="1"/>
    <col min="5" max="5" width="4.5703125" customWidth="1"/>
    <col min="6" max="6" width="4.7109375" customWidth="1"/>
    <col min="7" max="8" width="4.85546875" customWidth="1"/>
    <col min="9" max="9" width="4.28515625" customWidth="1"/>
    <col min="10" max="10" width="4.7109375" customWidth="1"/>
    <col min="11" max="12" width="5" customWidth="1"/>
    <col min="13" max="13" width="4.42578125" customWidth="1"/>
    <col min="14" max="14" width="4.5703125" customWidth="1"/>
    <col min="15" max="15" width="5.85546875" customWidth="1"/>
    <col min="16" max="16" width="6.28515625" customWidth="1"/>
    <col min="17" max="18" width="4" customWidth="1"/>
    <col min="19" max="20" width="3.7109375" customWidth="1"/>
    <col min="21" max="1025" width="8.7109375" customWidth="1"/>
  </cols>
  <sheetData>
    <row r="2" spans="1:20" x14ac:dyDescent="0.25">
      <c r="B2" t="s">
        <v>0</v>
      </c>
    </row>
    <row r="3" spans="1:20" x14ac:dyDescent="0.25">
      <c r="B3" t="s">
        <v>56</v>
      </c>
    </row>
    <row r="4" spans="1:20" ht="30" customHeight="1" x14ac:dyDescent="0.25">
      <c r="A4" s="20" t="s">
        <v>2</v>
      </c>
      <c r="B4" s="21" t="s">
        <v>3</v>
      </c>
      <c r="C4" s="21" t="s">
        <v>4</v>
      </c>
      <c r="D4" s="20" t="s">
        <v>5</v>
      </c>
      <c r="E4" s="19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8" t="s">
        <v>7</v>
      </c>
      <c r="P4" s="18" t="s">
        <v>8</v>
      </c>
      <c r="Q4" s="1"/>
      <c r="R4" s="1"/>
      <c r="S4" s="1"/>
      <c r="T4" s="1"/>
    </row>
    <row r="5" spans="1:20" x14ac:dyDescent="0.25">
      <c r="A5" s="20"/>
      <c r="B5" s="21"/>
      <c r="C5" s="21"/>
      <c r="D5" s="20"/>
      <c r="E5" s="19" t="s">
        <v>9</v>
      </c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"/>
      <c r="R5" s="1"/>
      <c r="S5" s="1"/>
      <c r="T5" s="1"/>
    </row>
    <row r="6" spans="1:20" x14ac:dyDescent="0.25">
      <c r="A6" s="20"/>
      <c r="B6" s="21"/>
      <c r="C6" s="21"/>
      <c r="D6" s="20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3">
        <v>9</v>
      </c>
      <c r="N6" s="3">
        <v>10</v>
      </c>
      <c r="O6" s="18"/>
      <c r="P6" s="18"/>
      <c r="Q6" s="1"/>
      <c r="R6" s="1"/>
      <c r="S6" s="1"/>
      <c r="T6" s="1"/>
    </row>
    <row r="7" spans="1:20" ht="15.75" x14ac:dyDescent="0.25">
      <c r="A7" s="4">
        <v>1</v>
      </c>
      <c r="B7" s="4" t="s">
        <v>57</v>
      </c>
      <c r="C7" s="4" t="s">
        <v>26</v>
      </c>
      <c r="D7" s="4" t="s">
        <v>58</v>
      </c>
      <c r="E7" s="4">
        <v>2</v>
      </c>
      <c r="F7" s="4">
        <v>1</v>
      </c>
      <c r="G7" s="4">
        <v>0</v>
      </c>
      <c r="H7" s="4">
        <v>0</v>
      </c>
      <c r="I7" s="4">
        <v>0</v>
      </c>
      <c r="J7" s="4">
        <v>3</v>
      </c>
      <c r="K7" s="4">
        <v>5</v>
      </c>
      <c r="L7" s="4">
        <v>0</v>
      </c>
      <c r="M7" s="4">
        <v>1</v>
      </c>
      <c r="N7" s="4">
        <v>0</v>
      </c>
      <c r="O7" s="4">
        <f t="shared" ref="O7:O24" si="0">SUM(E7:N7)</f>
        <v>12</v>
      </c>
      <c r="P7" s="6"/>
      <c r="Q7" s="7"/>
      <c r="R7" s="7"/>
      <c r="S7" s="7"/>
      <c r="T7" s="7"/>
    </row>
    <row r="8" spans="1:20" ht="15.75" x14ac:dyDescent="0.25">
      <c r="A8" s="4">
        <v>2</v>
      </c>
      <c r="B8" s="4" t="s">
        <v>59</v>
      </c>
      <c r="C8" s="4" t="s">
        <v>39</v>
      </c>
      <c r="D8" s="4" t="s">
        <v>60</v>
      </c>
      <c r="E8" s="4">
        <v>0</v>
      </c>
      <c r="F8" s="4">
        <v>0</v>
      </c>
      <c r="G8" s="4">
        <v>0</v>
      </c>
      <c r="H8" s="4">
        <v>3</v>
      </c>
      <c r="I8" s="4">
        <v>2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f t="shared" si="0"/>
        <v>6</v>
      </c>
      <c r="P8" s="6"/>
      <c r="Q8" s="7"/>
      <c r="R8" s="7"/>
      <c r="S8" s="7"/>
      <c r="T8" s="7"/>
    </row>
    <row r="9" spans="1:20" ht="15.75" x14ac:dyDescent="0.25">
      <c r="A9" s="4">
        <v>3</v>
      </c>
      <c r="B9" s="4" t="s">
        <v>61</v>
      </c>
      <c r="C9" s="4" t="s">
        <v>26</v>
      </c>
      <c r="D9" s="4" t="s">
        <v>62</v>
      </c>
      <c r="E9" s="4">
        <v>2</v>
      </c>
      <c r="F9" s="4">
        <v>1</v>
      </c>
      <c r="G9" s="4">
        <v>1</v>
      </c>
      <c r="H9" s="4">
        <v>6</v>
      </c>
      <c r="I9" s="4">
        <v>0</v>
      </c>
      <c r="J9" s="4">
        <v>3</v>
      </c>
      <c r="K9" s="4">
        <v>0</v>
      </c>
      <c r="L9" s="4">
        <v>0</v>
      </c>
      <c r="M9" s="4">
        <v>0</v>
      </c>
      <c r="N9" s="4">
        <v>0</v>
      </c>
      <c r="O9" s="4">
        <f t="shared" si="0"/>
        <v>13</v>
      </c>
      <c r="P9" s="6"/>
      <c r="Q9" s="7"/>
      <c r="R9" s="7"/>
      <c r="S9" s="7"/>
      <c r="T9" s="7"/>
    </row>
    <row r="10" spans="1:20" ht="15.75" x14ac:dyDescent="0.25">
      <c r="A10" s="4">
        <v>4</v>
      </c>
      <c r="B10" s="4" t="s">
        <v>63</v>
      </c>
      <c r="C10" s="4" t="s">
        <v>44</v>
      </c>
      <c r="D10" s="4" t="s">
        <v>64</v>
      </c>
      <c r="E10" s="4">
        <v>3</v>
      </c>
      <c r="F10" s="4">
        <v>0</v>
      </c>
      <c r="G10" s="4">
        <v>1</v>
      </c>
      <c r="H10" s="4">
        <v>6</v>
      </c>
      <c r="I10" s="4">
        <v>2</v>
      </c>
      <c r="J10" s="4">
        <v>1</v>
      </c>
      <c r="K10" s="4">
        <v>2</v>
      </c>
      <c r="L10" s="4">
        <v>0</v>
      </c>
      <c r="M10" s="4">
        <v>1</v>
      </c>
      <c r="N10" s="4">
        <v>1</v>
      </c>
      <c r="O10" s="4">
        <f t="shared" si="0"/>
        <v>17</v>
      </c>
      <c r="P10" s="6"/>
      <c r="Q10" s="7"/>
      <c r="R10" s="7"/>
      <c r="S10" s="7"/>
      <c r="T10" s="7"/>
    </row>
    <row r="11" spans="1:20" ht="15.75" x14ac:dyDescent="0.25">
      <c r="A11" s="4">
        <v>5</v>
      </c>
      <c r="B11" s="4" t="s">
        <v>65</v>
      </c>
      <c r="C11" s="4" t="s">
        <v>39</v>
      </c>
      <c r="D11" s="4" t="s">
        <v>66</v>
      </c>
      <c r="E11" s="4">
        <v>3</v>
      </c>
      <c r="F11" s="4">
        <v>4</v>
      </c>
      <c r="G11" s="4">
        <v>4</v>
      </c>
      <c r="H11" s="4">
        <v>4</v>
      </c>
      <c r="I11" s="4">
        <v>2</v>
      </c>
      <c r="J11" s="4">
        <v>0</v>
      </c>
      <c r="K11" s="4">
        <v>2</v>
      </c>
      <c r="L11" s="4">
        <v>0</v>
      </c>
      <c r="M11" s="4">
        <v>1</v>
      </c>
      <c r="N11" s="4">
        <v>1</v>
      </c>
      <c r="O11" s="4">
        <f t="shared" si="0"/>
        <v>21</v>
      </c>
      <c r="P11" s="6">
        <v>3</v>
      </c>
      <c r="Q11" s="7"/>
      <c r="R11" s="7"/>
      <c r="S11" s="7"/>
      <c r="T11" s="7"/>
    </row>
    <row r="12" spans="1:20" ht="15.75" x14ac:dyDescent="0.25">
      <c r="A12" s="4">
        <v>6</v>
      </c>
      <c r="B12" s="4" t="s">
        <v>67</v>
      </c>
      <c r="C12" s="4" t="s">
        <v>16</v>
      </c>
      <c r="D12" s="4" t="s">
        <v>68</v>
      </c>
      <c r="E12" s="4">
        <v>3</v>
      </c>
      <c r="F12" s="4">
        <v>1</v>
      </c>
      <c r="G12" s="4">
        <v>0</v>
      </c>
      <c r="H12" s="4">
        <v>8</v>
      </c>
      <c r="I12" s="4">
        <v>0</v>
      </c>
      <c r="J12" s="4">
        <v>3</v>
      </c>
      <c r="K12" s="4">
        <v>3</v>
      </c>
      <c r="L12" s="4">
        <v>0</v>
      </c>
      <c r="M12" s="4">
        <v>1</v>
      </c>
      <c r="N12" s="4">
        <v>1</v>
      </c>
      <c r="O12" s="4">
        <f t="shared" si="0"/>
        <v>20</v>
      </c>
      <c r="P12" s="6"/>
      <c r="Q12" s="7"/>
      <c r="R12" s="7"/>
      <c r="S12" s="7"/>
      <c r="T12" s="7"/>
    </row>
    <row r="13" spans="1:20" ht="15.75" x14ac:dyDescent="0.25">
      <c r="A13" s="4">
        <v>7</v>
      </c>
      <c r="B13" s="4" t="s">
        <v>69</v>
      </c>
      <c r="C13" s="4" t="s">
        <v>16</v>
      </c>
      <c r="D13" s="4" t="s">
        <v>70</v>
      </c>
      <c r="E13" s="4">
        <v>2</v>
      </c>
      <c r="F13" s="4">
        <v>1</v>
      </c>
      <c r="G13" s="4">
        <v>1</v>
      </c>
      <c r="H13" s="4">
        <v>5</v>
      </c>
      <c r="I13" s="4">
        <v>2</v>
      </c>
      <c r="J13" s="4">
        <v>6</v>
      </c>
      <c r="K13" s="4">
        <v>2</v>
      </c>
      <c r="L13" s="4">
        <v>2</v>
      </c>
      <c r="M13" s="4">
        <v>1</v>
      </c>
      <c r="N13" s="4">
        <v>0</v>
      </c>
      <c r="O13" s="4">
        <f t="shared" si="0"/>
        <v>22</v>
      </c>
      <c r="P13" s="6">
        <v>2</v>
      </c>
      <c r="Q13" s="7"/>
      <c r="R13" s="7"/>
      <c r="S13" s="7"/>
      <c r="T13" s="7"/>
    </row>
    <row r="14" spans="1:20" ht="15.75" x14ac:dyDescent="0.25">
      <c r="A14" s="4">
        <v>8</v>
      </c>
      <c r="B14" s="4" t="s">
        <v>71</v>
      </c>
      <c r="C14" s="4" t="s">
        <v>16</v>
      </c>
      <c r="D14" s="4" t="s">
        <v>72</v>
      </c>
      <c r="E14" s="4">
        <v>0</v>
      </c>
      <c r="F14" s="4">
        <v>0</v>
      </c>
      <c r="G14" s="4">
        <v>1</v>
      </c>
      <c r="H14" s="4">
        <v>5</v>
      </c>
      <c r="I14" s="4">
        <v>0</v>
      </c>
      <c r="J14" s="4">
        <v>3</v>
      </c>
      <c r="K14" s="4">
        <v>2</v>
      </c>
      <c r="L14" s="4">
        <v>2</v>
      </c>
      <c r="M14" s="4">
        <v>1</v>
      </c>
      <c r="N14" s="4">
        <v>0</v>
      </c>
      <c r="O14" s="4">
        <f t="shared" si="0"/>
        <v>14</v>
      </c>
      <c r="P14" s="6"/>
      <c r="Q14" s="7"/>
      <c r="R14" s="7"/>
      <c r="S14" s="7"/>
      <c r="T14" s="7"/>
    </row>
    <row r="15" spans="1:20" ht="15.75" x14ac:dyDescent="0.25">
      <c r="A15" s="4">
        <v>9</v>
      </c>
      <c r="B15" s="4" t="s">
        <v>73</v>
      </c>
      <c r="C15" s="4" t="s">
        <v>39</v>
      </c>
      <c r="D15" s="4" t="s">
        <v>74</v>
      </c>
      <c r="E15" s="4">
        <v>2</v>
      </c>
      <c r="F15" s="4">
        <v>2</v>
      </c>
      <c r="G15" s="4">
        <v>1</v>
      </c>
      <c r="H15" s="4">
        <v>5</v>
      </c>
      <c r="I15" s="4">
        <v>1</v>
      </c>
      <c r="J15" s="4">
        <v>1</v>
      </c>
      <c r="K15" s="4">
        <v>0</v>
      </c>
      <c r="L15" s="4">
        <v>1</v>
      </c>
      <c r="M15" s="4">
        <v>1</v>
      </c>
      <c r="N15" s="4">
        <v>1</v>
      </c>
      <c r="O15" s="4">
        <f t="shared" si="0"/>
        <v>15</v>
      </c>
      <c r="P15" s="6"/>
      <c r="Q15" s="7"/>
      <c r="R15" s="7"/>
      <c r="S15" s="7"/>
      <c r="T15" s="7"/>
    </row>
    <row r="16" spans="1:20" ht="15.75" x14ac:dyDescent="0.25">
      <c r="A16" s="8">
        <v>10</v>
      </c>
      <c r="B16" s="8" t="s">
        <v>75</v>
      </c>
      <c r="C16" s="8" t="s">
        <v>23</v>
      </c>
      <c r="D16" s="8" t="s">
        <v>76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f t="shared" si="0"/>
        <v>0</v>
      </c>
      <c r="P16" s="12"/>
      <c r="Q16" s="7"/>
      <c r="R16" s="7"/>
      <c r="S16" s="7"/>
      <c r="T16" s="7"/>
    </row>
    <row r="17" spans="1:20" ht="15.75" x14ac:dyDescent="0.25">
      <c r="A17" s="8">
        <v>11</v>
      </c>
      <c r="B17" s="4" t="s">
        <v>77</v>
      </c>
      <c r="C17" s="4" t="s">
        <v>78</v>
      </c>
      <c r="D17" s="4" t="s">
        <v>79</v>
      </c>
      <c r="E17" s="4">
        <v>3</v>
      </c>
      <c r="F17" s="4">
        <v>0</v>
      </c>
      <c r="G17" s="4">
        <v>1</v>
      </c>
      <c r="H17" s="4">
        <v>6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2</v>
      </c>
      <c r="O17" s="4">
        <f t="shared" si="0"/>
        <v>13</v>
      </c>
      <c r="P17" s="6"/>
      <c r="Q17" s="7"/>
      <c r="R17" s="7"/>
      <c r="S17" s="7"/>
      <c r="T17" s="7"/>
    </row>
    <row r="18" spans="1:20" ht="15.75" x14ac:dyDescent="0.25">
      <c r="A18" s="8">
        <v>12</v>
      </c>
      <c r="B18" s="4" t="s">
        <v>80</v>
      </c>
      <c r="C18" s="4" t="s">
        <v>31</v>
      </c>
      <c r="D18" s="4" t="s">
        <v>81</v>
      </c>
      <c r="E18" s="4">
        <v>0</v>
      </c>
      <c r="F18" s="4">
        <v>3</v>
      </c>
      <c r="G18" s="4">
        <v>1</v>
      </c>
      <c r="H18" s="4">
        <v>6</v>
      </c>
      <c r="I18" s="4">
        <v>2</v>
      </c>
      <c r="J18" s="4">
        <v>0</v>
      </c>
      <c r="K18" s="4">
        <v>5</v>
      </c>
      <c r="L18" s="4">
        <v>4</v>
      </c>
      <c r="M18" s="4">
        <v>1</v>
      </c>
      <c r="N18" s="4">
        <v>5</v>
      </c>
      <c r="O18" s="4">
        <f t="shared" si="0"/>
        <v>27</v>
      </c>
      <c r="P18" s="6">
        <v>1</v>
      </c>
      <c r="Q18" s="7"/>
      <c r="R18" s="7"/>
      <c r="S18" s="7"/>
      <c r="T18" s="7"/>
    </row>
    <row r="19" spans="1:20" x14ac:dyDescent="0.25">
      <c r="A19" s="8">
        <v>13</v>
      </c>
      <c r="B19" s="4" t="s">
        <v>82</v>
      </c>
      <c r="C19" s="4" t="s">
        <v>31</v>
      </c>
      <c r="D19" s="4" t="s">
        <v>83</v>
      </c>
      <c r="E19" s="4">
        <v>3</v>
      </c>
      <c r="F19" s="4">
        <v>0</v>
      </c>
      <c r="G19" s="4">
        <v>1</v>
      </c>
      <c r="H19" s="4">
        <v>6</v>
      </c>
      <c r="I19" s="4">
        <v>0</v>
      </c>
      <c r="J19" s="4">
        <v>1</v>
      </c>
      <c r="K19" s="4">
        <v>3</v>
      </c>
      <c r="L19" s="4">
        <v>2</v>
      </c>
      <c r="M19" s="4">
        <v>1</v>
      </c>
      <c r="N19" s="4">
        <v>2</v>
      </c>
      <c r="O19" s="4">
        <f t="shared" si="0"/>
        <v>19</v>
      </c>
      <c r="P19" s="4"/>
    </row>
    <row r="20" spans="1:20" x14ac:dyDescent="0.25">
      <c r="A20" s="8">
        <v>14</v>
      </c>
      <c r="B20" s="4" t="s">
        <v>84</v>
      </c>
      <c r="C20" s="4" t="s">
        <v>34</v>
      </c>
      <c r="D20" s="4" t="s">
        <v>85</v>
      </c>
      <c r="E20" s="4">
        <v>0</v>
      </c>
      <c r="F20" s="4">
        <v>0</v>
      </c>
      <c r="G20" s="4">
        <v>1</v>
      </c>
      <c r="H20" s="4">
        <v>7</v>
      </c>
      <c r="I20" s="4">
        <v>0</v>
      </c>
      <c r="J20" s="4">
        <v>1</v>
      </c>
      <c r="K20" s="4">
        <v>1</v>
      </c>
      <c r="L20" s="4">
        <v>0</v>
      </c>
      <c r="M20" s="4">
        <v>1</v>
      </c>
      <c r="N20" s="4">
        <v>2</v>
      </c>
      <c r="O20" s="4">
        <f t="shared" si="0"/>
        <v>13</v>
      </c>
      <c r="P20" s="4"/>
    </row>
    <row r="21" spans="1:20" x14ac:dyDescent="0.25">
      <c r="A21" s="8">
        <v>15</v>
      </c>
      <c r="B21" s="4" t="s">
        <v>86</v>
      </c>
      <c r="C21" s="4" t="s">
        <v>53</v>
      </c>
      <c r="D21" s="4" t="s">
        <v>87</v>
      </c>
      <c r="E21" s="4">
        <v>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f t="shared" si="0"/>
        <v>4</v>
      </c>
      <c r="P21" s="4"/>
    </row>
    <row r="22" spans="1:20" x14ac:dyDescent="0.25">
      <c r="A22" s="8">
        <v>16</v>
      </c>
      <c r="B22" s="4" t="s">
        <v>88</v>
      </c>
      <c r="C22" s="4" t="s">
        <v>34</v>
      </c>
      <c r="D22" s="4" t="s">
        <v>89</v>
      </c>
      <c r="E22" s="4">
        <v>0</v>
      </c>
      <c r="F22" s="4">
        <v>0</v>
      </c>
      <c r="G22" s="4">
        <v>1</v>
      </c>
      <c r="H22" s="4">
        <v>6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f t="shared" si="0"/>
        <v>8</v>
      </c>
      <c r="P22" s="4"/>
    </row>
    <row r="23" spans="1:20" x14ac:dyDescent="0.25">
      <c r="A23" s="8">
        <v>17</v>
      </c>
      <c r="B23" s="4" t="s">
        <v>90</v>
      </c>
      <c r="C23" s="4" t="s">
        <v>53</v>
      </c>
      <c r="D23" s="4" t="s">
        <v>91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0</v>
      </c>
      <c r="N23" s="4">
        <v>0</v>
      </c>
      <c r="O23" s="4">
        <f t="shared" si="0"/>
        <v>3</v>
      </c>
      <c r="P23" s="4"/>
    </row>
    <row r="24" spans="1:20" x14ac:dyDescent="0.25">
      <c r="A24" s="8">
        <v>18</v>
      </c>
      <c r="B24" s="8" t="s">
        <v>92</v>
      </c>
      <c r="C24" s="8" t="s">
        <v>53</v>
      </c>
      <c r="D24" s="8" t="s">
        <v>93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f t="shared" si="0"/>
        <v>0</v>
      </c>
      <c r="P24" s="10"/>
    </row>
    <row r="27" spans="1:20" x14ac:dyDescent="0.25">
      <c r="B27" t="s">
        <v>94</v>
      </c>
      <c r="D27" t="s">
        <v>95</v>
      </c>
    </row>
  </sheetData>
  <mergeCells count="8">
    <mergeCell ref="O4:O6"/>
    <mergeCell ref="P4:P6"/>
    <mergeCell ref="E5:N5"/>
    <mergeCell ref="A4:A6"/>
    <mergeCell ref="B4:B6"/>
    <mergeCell ref="C4:C6"/>
    <mergeCell ref="D4:D6"/>
    <mergeCell ref="E4:N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zoomScaleNormal="100" workbookViewId="0">
      <selection activeCell="D22" sqref="D22"/>
    </sheetView>
  </sheetViews>
  <sheetFormatPr defaultRowHeight="15" x14ac:dyDescent="0.25"/>
  <cols>
    <col min="1" max="1" width="5.28515625" customWidth="1"/>
    <col min="2" max="2" width="23.140625" customWidth="1"/>
    <col min="3" max="3" width="25.5703125" customWidth="1"/>
    <col min="4" max="4" width="13.28515625" customWidth="1"/>
    <col min="5" max="6" width="4.85546875" customWidth="1"/>
    <col min="7" max="7" width="5" customWidth="1"/>
    <col min="8" max="8" width="4.85546875" customWidth="1"/>
    <col min="9" max="12" width="4.7109375" customWidth="1"/>
    <col min="13" max="13" width="4" customWidth="1"/>
    <col min="14" max="14" width="3.7109375" customWidth="1"/>
    <col min="15" max="15" width="5.85546875" customWidth="1"/>
    <col min="16" max="16" width="6.28515625" customWidth="1"/>
    <col min="17" max="18" width="4" customWidth="1"/>
    <col min="19" max="20" width="3.7109375" customWidth="1"/>
    <col min="21" max="1025" width="8.7109375" customWidth="1"/>
  </cols>
  <sheetData>
    <row r="2" spans="1:20" x14ac:dyDescent="0.25">
      <c r="B2" t="s">
        <v>0</v>
      </c>
    </row>
    <row r="3" spans="1:20" x14ac:dyDescent="0.25">
      <c r="B3" t="s">
        <v>96</v>
      </c>
    </row>
    <row r="4" spans="1:20" ht="30" customHeight="1" x14ac:dyDescent="0.25">
      <c r="A4" s="20" t="s">
        <v>2</v>
      </c>
      <c r="B4" s="21" t="s">
        <v>3</v>
      </c>
      <c r="C4" s="21" t="s">
        <v>4</v>
      </c>
      <c r="D4" s="20" t="s">
        <v>5</v>
      </c>
      <c r="E4" s="19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8" t="s">
        <v>7</v>
      </c>
      <c r="P4" s="18" t="s">
        <v>8</v>
      </c>
      <c r="Q4" s="1"/>
      <c r="R4" s="1"/>
      <c r="S4" s="1"/>
      <c r="T4" s="1"/>
    </row>
    <row r="5" spans="1:20" x14ac:dyDescent="0.25">
      <c r="A5" s="20"/>
      <c r="B5" s="21"/>
      <c r="C5" s="21"/>
      <c r="D5" s="20"/>
      <c r="E5" s="19" t="s">
        <v>9</v>
      </c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"/>
      <c r="R5" s="1"/>
      <c r="S5" s="1"/>
      <c r="T5" s="1"/>
    </row>
    <row r="6" spans="1:20" x14ac:dyDescent="0.25">
      <c r="A6" s="20"/>
      <c r="B6" s="21"/>
      <c r="C6" s="21"/>
      <c r="D6" s="20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3">
        <v>9</v>
      </c>
      <c r="N6" s="3">
        <v>10</v>
      </c>
      <c r="O6" s="18"/>
      <c r="P6" s="18"/>
      <c r="Q6" s="1"/>
      <c r="R6" s="1"/>
      <c r="S6" s="1"/>
      <c r="T6" s="1"/>
    </row>
    <row r="7" spans="1:20" ht="15.75" x14ac:dyDescent="0.25">
      <c r="A7" s="4">
        <v>1</v>
      </c>
      <c r="B7" s="4" t="s">
        <v>97</v>
      </c>
      <c r="C7" s="13" t="s">
        <v>98</v>
      </c>
      <c r="D7" s="13" t="s">
        <v>99</v>
      </c>
      <c r="E7" s="14">
        <v>1</v>
      </c>
      <c r="F7" s="14">
        <v>0</v>
      </c>
      <c r="G7" s="14">
        <v>4</v>
      </c>
      <c r="H7" s="14">
        <v>0</v>
      </c>
      <c r="I7" s="14">
        <v>2</v>
      </c>
      <c r="J7" s="14">
        <v>0</v>
      </c>
      <c r="K7" s="14">
        <v>1</v>
      </c>
      <c r="L7" s="14">
        <v>0</v>
      </c>
      <c r="M7" s="14">
        <v>1</v>
      </c>
      <c r="N7" s="14">
        <v>3</v>
      </c>
      <c r="O7" s="14">
        <f t="shared" ref="O7:O29" si="0">SUM(E7:N7)</f>
        <v>12</v>
      </c>
      <c r="P7" s="15"/>
      <c r="Q7" s="7"/>
      <c r="R7" s="7"/>
      <c r="S7" s="7"/>
      <c r="T7" s="7"/>
    </row>
    <row r="8" spans="1:20" ht="15.75" x14ac:dyDescent="0.25">
      <c r="A8" s="4">
        <v>2</v>
      </c>
      <c r="B8" s="4" t="s">
        <v>100</v>
      </c>
      <c r="C8" s="13" t="s">
        <v>34</v>
      </c>
      <c r="D8" s="13" t="s">
        <v>101</v>
      </c>
      <c r="E8" s="14">
        <v>8</v>
      </c>
      <c r="F8" s="14">
        <v>0</v>
      </c>
      <c r="G8" s="14">
        <v>6</v>
      </c>
      <c r="H8" s="14">
        <v>0</v>
      </c>
      <c r="I8" s="14">
        <v>1</v>
      </c>
      <c r="J8" s="14">
        <v>0</v>
      </c>
      <c r="K8" s="14">
        <v>2</v>
      </c>
      <c r="L8" s="14">
        <v>0</v>
      </c>
      <c r="M8" s="14">
        <v>1</v>
      </c>
      <c r="N8" s="14">
        <v>3</v>
      </c>
      <c r="O8" s="14">
        <f t="shared" si="0"/>
        <v>21</v>
      </c>
      <c r="P8" s="15"/>
      <c r="Q8" s="7"/>
      <c r="R8" s="7"/>
      <c r="S8" s="7"/>
      <c r="T8" s="7"/>
    </row>
    <row r="9" spans="1:20" ht="15.75" x14ac:dyDescent="0.25">
      <c r="A9" s="4">
        <v>3</v>
      </c>
      <c r="B9" s="4" t="s">
        <v>102</v>
      </c>
      <c r="C9" s="13" t="s">
        <v>34</v>
      </c>
      <c r="D9" s="13" t="s">
        <v>103</v>
      </c>
      <c r="E9" s="14">
        <v>8</v>
      </c>
      <c r="F9" s="14">
        <v>0</v>
      </c>
      <c r="G9" s="14">
        <v>5</v>
      </c>
      <c r="H9" s="14">
        <v>0</v>
      </c>
      <c r="I9" s="14">
        <v>0.5</v>
      </c>
      <c r="J9" s="14">
        <v>0</v>
      </c>
      <c r="K9" s="14">
        <v>1</v>
      </c>
      <c r="L9" s="14">
        <v>3</v>
      </c>
      <c r="M9" s="14">
        <v>3</v>
      </c>
      <c r="N9" s="14">
        <v>0</v>
      </c>
      <c r="O9" s="14">
        <f t="shared" si="0"/>
        <v>20.5</v>
      </c>
      <c r="P9" s="15"/>
      <c r="Q9" s="7"/>
      <c r="R9" s="7"/>
      <c r="S9" s="7"/>
      <c r="T9" s="7"/>
    </row>
    <row r="10" spans="1:20" ht="15.75" x14ac:dyDescent="0.25">
      <c r="A10" s="4">
        <v>4</v>
      </c>
      <c r="B10" s="4" t="s">
        <v>104</v>
      </c>
      <c r="C10" s="13" t="s">
        <v>44</v>
      </c>
      <c r="D10" s="13" t="s">
        <v>105</v>
      </c>
      <c r="E10" s="14">
        <v>1</v>
      </c>
      <c r="F10" s="14">
        <v>0</v>
      </c>
      <c r="G10" s="14">
        <v>6</v>
      </c>
      <c r="H10" s="14">
        <v>0</v>
      </c>
      <c r="I10" s="14">
        <v>4</v>
      </c>
      <c r="J10" s="14">
        <v>0</v>
      </c>
      <c r="K10" s="14">
        <v>1</v>
      </c>
      <c r="L10" s="14">
        <v>2</v>
      </c>
      <c r="M10" s="14">
        <v>2.5</v>
      </c>
      <c r="N10" s="14">
        <v>5</v>
      </c>
      <c r="O10" s="14">
        <f t="shared" si="0"/>
        <v>21.5</v>
      </c>
      <c r="P10" s="15"/>
      <c r="Q10" s="7"/>
      <c r="R10" s="7"/>
      <c r="S10" s="7"/>
      <c r="T10" s="7"/>
    </row>
    <row r="11" spans="1:20" ht="15.75" x14ac:dyDescent="0.25">
      <c r="A11" s="4">
        <v>5</v>
      </c>
      <c r="B11" s="4" t="s">
        <v>106</v>
      </c>
      <c r="C11" s="13" t="s">
        <v>39</v>
      </c>
      <c r="D11" s="13" t="s">
        <v>107</v>
      </c>
      <c r="E11" s="14">
        <v>1</v>
      </c>
      <c r="F11" s="14">
        <v>0</v>
      </c>
      <c r="G11" s="14">
        <v>6</v>
      </c>
      <c r="H11" s="14">
        <v>1</v>
      </c>
      <c r="I11" s="14">
        <v>2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f t="shared" si="0"/>
        <v>11</v>
      </c>
      <c r="P11" s="15"/>
      <c r="Q11" s="7"/>
      <c r="R11" s="7"/>
      <c r="S11" s="7"/>
      <c r="T11" s="7"/>
    </row>
    <row r="12" spans="1:20" ht="15.75" x14ac:dyDescent="0.25">
      <c r="A12" s="4">
        <v>6</v>
      </c>
      <c r="B12" s="4" t="s">
        <v>108</v>
      </c>
      <c r="C12" s="13" t="s">
        <v>39</v>
      </c>
      <c r="D12" s="13" t="s">
        <v>109</v>
      </c>
      <c r="E12" s="14">
        <v>0</v>
      </c>
      <c r="F12" s="14">
        <v>0</v>
      </c>
      <c r="G12" s="14">
        <v>5</v>
      </c>
      <c r="H12" s="14">
        <v>0</v>
      </c>
      <c r="I12" s="14">
        <v>2</v>
      </c>
      <c r="J12" s="14">
        <v>1</v>
      </c>
      <c r="K12" s="14">
        <v>1</v>
      </c>
      <c r="L12" s="14">
        <v>0</v>
      </c>
      <c r="M12" s="14">
        <v>1</v>
      </c>
      <c r="N12" s="14">
        <v>0</v>
      </c>
      <c r="O12" s="14">
        <f t="shared" si="0"/>
        <v>10</v>
      </c>
      <c r="P12" s="15"/>
      <c r="Q12" s="7"/>
      <c r="R12" s="7"/>
      <c r="S12" s="7"/>
      <c r="T12" s="7"/>
    </row>
    <row r="13" spans="1:20" ht="15.75" x14ac:dyDescent="0.25">
      <c r="A13" s="4">
        <v>7</v>
      </c>
      <c r="B13" s="4" t="s">
        <v>110</v>
      </c>
      <c r="C13" s="13" t="s">
        <v>39</v>
      </c>
      <c r="D13" s="13" t="s">
        <v>111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4">
        <v>1</v>
      </c>
      <c r="N13" s="14">
        <v>3</v>
      </c>
      <c r="O13" s="14">
        <f t="shared" si="0"/>
        <v>5</v>
      </c>
      <c r="P13" s="15"/>
      <c r="Q13" s="7"/>
      <c r="R13" s="7"/>
      <c r="S13" s="7"/>
      <c r="T13" s="7"/>
    </row>
    <row r="14" spans="1:20" ht="15.75" x14ac:dyDescent="0.25">
      <c r="A14" s="4">
        <v>8</v>
      </c>
      <c r="B14" s="4" t="s">
        <v>112</v>
      </c>
      <c r="C14" s="13" t="s">
        <v>47</v>
      </c>
      <c r="D14" s="13" t="s">
        <v>113</v>
      </c>
      <c r="E14" s="14">
        <v>0</v>
      </c>
      <c r="F14" s="14">
        <v>0</v>
      </c>
      <c r="G14" s="14">
        <v>6</v>
      </c>
      <c r="H14" s="14">
        <v>0</v>
      </c>
      <c r="I14" s="14">
        <v>2</v>
      </c>
      <c r="J14" s="14">
        <v>0</v>
      </c>
      <c r="K14" s="14">
        <v>1</v>
      </c>
      <c r="L14" s="14">
        <v>0</v>
      </c>
      <c r="M14" s="14">
        <v>0</v>
      </c>
      <c r="N14" s="14">
        <v>3</v>
      </c>
      <c r="O14" s="14">
        <f t="shared" si="0"/>
        <v>12</v>
      </c>
      <c r="P14" s="15"/>
      <c r="Q14" s="7"/>
      <c r="R14" s="7"/>
      <c r="S14" s="7"/>
      <c r="T14" s="7"/>
    </row>
    <row r="15" spans="1:20" ht="15.75" x14ac:dyDescent="0.25">
      <c r="A15" s="4">
        <v>9</v>
      </c>
      <c r="B15" s="4" t="s">
        <v>114</v>
      </c>
      <c r="C15" s="13" t="s">
        <v>53</v>
      </c>
      <c r="D15" s="13" t="s">
        <v>115</v>
      </c>
      <c r="E15" s="14">
        <v>2</v>
      </c>
      <c r="F15" s="14">
        <v>5</v>
      </c>
      <c r="G15" s="14">
        <v>6</v>
      </c>
      <c r="H15" s="14">
        <v>0</v>
      </c>
      <c r="I15" s="14">
        <v>3</v>
      </c>
      <c r="J15" s="14">
        <v>2.5</v>
      </c>
      <c r="K15" s="14">
        <v>1</v>
      </c>
      <c r="L15" s="14">
        <v>0</v>
      </c>
      <c r="M15" s="14">
        <v>2</v>
      </c>
      <c r="N15" s="14">
        <v>3</v>
      </c>
      <c r="O15" s="14">
        <f t="shared" si="0"/>
        <v>24.5</v>
      </c>
      <c r="P15" s="15">
        <v>3</v>
      </c>
      <c r="Q15" s="7"/>
      <c r="R15" s="7"/>
      <c r="S15" s="7"/>
      <c r="T15" s="7"/>
    </row>
    <row r="16" spans="1:20" ht="15.75" x14ac:dyDescent="0.25">
      <c r="A16" s="4">
        <v>10</v>
      </c>
      <c r="B16" s="4" t="s">
        <v>116</v>
      </c>
      <c r="C16" s="13" t="s">
        <v>53</v>
      </c>
      <c r="D16" s="13" t="s">
        <v>117</v>
      </c>
      <c r="E16" s="14">
        <v>6</v>
      </c>
      <c r="F16" s="14">
        <v>0</v>
      </c>
      <c r="G16" s="14">
        <v>4</v>
      </c>
      <c r="H16" s="14">
        <v>0</v>
      </c>
      <c r="I16" s="14">
        <v>1</v>
      </c>
      <c r="J16" s="14">
        <v>0</v>
      </c>
      <c r="K16" s="14">
        <v>1</v>
      </c>
      <c r="L16" s="14">
        <v>0</v>
      </c>
      <c r="M16" s="14">
        <v>2.5</v>
      </c>
      <c r="N16" s="14">
        <v>0</v>
      </c>
      <c r="O16" s="14">
        <f t="shared" si="0"/>
        <v>14.5</v>
      </c>
      <c r="P16" s="15"/>
      <c r="Q16" s="7"/>
      <c r="R16" s="7"/>
      <c r="S16" s="7"/>
      <c r="T16" s="7"/>
    </row>
    <row r="17" spans="1:20" ht="15.75" x14ac:dyDescent="0.25">
      <c r="A17" s="4">
        <v>11</v>
      </c>
      <c r="B17" s="4" t="s">
        <v>118</v>
      </c>
      <c r="C17" s="13" t="s">
        <v>26</v>
      </c>
      <c r="D17" s="13" t="s">
        <v>119</v>
      </c>
      <c r="E17" s="14">
        <v>2</v>
      </c>
      <c r="F17" s="14">
        <v>2</v>
      </c>
      <c r="G17" s="14">
        <v>6</v>
      </c>
      <c r="H17" s="14">
        <v>0</v>
      </c>
      <c r="I17" s="14">
        <v>2</v>
      </c>
      <c r="J17" s="14">
        <v>0</v>
      </c>
      <c r="K17" s="14">
        <v>2</v>
      </c>
      <c r="L17" s="14">
        <v>0</v>
      </c>
      <c r="M17" s="14">
        <v>0</v>
      </c>
      <c r="N17" s="14">
        <v>3</v>
      </c>
      <c r="O17" s="14">
        <f t="shared" si="0"/>
        <v>17</v>
      </c>
      <c r="P17" s="15"/>
      <c r="Q17" s="7"/>
      <c r="R17" s="7"/>
      <c r="S17" s="7"/>
      <c r="T17" s="7"/>
    </row>
    <row r="18" spans="1:20" ht="15.75" x14ac:dyDescent="0.25">
      <c r="A18" s="4">
        <v>12</v>
      </c>
      <c r="B18" s="4" t="s">
        <v>120</v>
      </c>
      <c r="C18" s="13" t="s">
        <v>26</v>
      </c>
      <c r="D18" s="22" t="s">
        <v>121</v>
      </c>
      <c r="E18" s="23">
        <v>0</v>
      </c>
      <c r="F18" s="23">
        <v>5</v>
      </c>
      <c r="G18" s="23">
        <v>6</v>
      </c>
      <c r="H18" s="23">
        <v>5</v>
      </c>
      <c r="I18" s="23">
        <v>6</v>
      </c>
      <c r="J18" s="23">
        <v>2</v>
      </c>
      <c r="K18" s="23">
        <v>2</v>
      </c>
      <c r="L18" s="23">
        <v>4</v>
      </c>
      <c r="M18" s="23">
        <v>1</v>
      </c>
      <c r="N18" s="23">
        <v>3</v>
      </c>
      <c r="O18" s="23">
        <f t="shared" ref="O18:O19" si="1">SUM(E18:N18)</f>
        <v>34</v>
      </c>
      <c r="P18" s="15"/>
      <c r="Q18" s="7"/>
      <c r="R18" s="7"/>
      <c r="S18" s="7"/>
      <c r="T18" s="7"/>
    </row>
    <row r="19" spans="1:20" x14ac:dyDescent="0.25">
      <c r="A19" s="4">
        <v>13</v>
      </c>
      <c r="B19" s="4" t="s">
        <v>122</v>
      </c>
      <c r="C19" s="13" t="s">
        <v>26</v>
      </c>
      <c r="D19" s="22" t="s">
        <v>123</v>
      </c>
      <c r="E19" s="23">
        <v>0</v>
      </c>
      <c r="F19" s="23">
        <v>4</v>
      </c>
      <c r="G19" s="23">
        <v>6</v>
      </c>
      <c r="H19" s="23">
        <v>5</v>
      </c>
      <c r="I19" s="23">
        <v>2</v>
      </c>
      <c r="J19" s="23">
        <v>2</v>
      </c>
      <c r="K19" s="23">
        <v>0.5</v>
      </c>
      <c r="L19" s="23">
        <v>4</v>
      </c>
      <c r="M19" s="23">
        <v>0</v>
      </c>
      <c r="N19" s="23">
        <v>2.5</v>
      </c>
      <c r="O19" s="23">
        <f t="shared" si="1"/>
        <v>26</v>
      </c>
      <c r="P19" s="4"/>
    </row>
    <row r="20" spans="1:20" x14ac:dyDescent="0.25">
      <c r="A20" s="4">
        <v>14</v>
      </c>
      <c r="B20" s="4" t="s">
        <v>124</v>
      </c>
      <c r="C20" s="4" t="s">
        <v>16</v>
      </c>
      <c r="D20" s="13" t="s">
        <v>125</v>
      </c>
      <c r="E20" s="14">
        <v>2</v>
      </c>
      <c r="F20" s="14">
        <v>0</v>
      </c>
      <c r="G20" s="14">
        <v>6</v>
      </c>
      <c r="H20" s="14">
        <v>3</v>
      </c>
      <c r="I20" s="14">
        <v>4</v>
      </c>
      <c r="J20" s="14">
        <v>0</v>
      </c>
      <c r="K20" s="14">
        <v>2</v>
      </c>
      <c r="L20" s="14">
        <v>0</v>
      </c>
      <c r="M20" s="14">
        <v>0</v>
      </c>
      <c r="N20" s="14">
        <v>3</v>
      </c>
      <c r="O20" s="14">
        <f t="shared" si="0"/>
        <v>20</v>
      </c>
      <c r="P20" s="4"/>
    </row>
    <row r="21" spans="1:20" ht="15.75" x14ac:dyDescent="0.25">
      <c r="A21" s="4">
        <v>15</v>
      </c>
      <c r="B21" s="4" t="s">
        <v>126</v>
      </c>
      <c r="C21" s="4" t="s">
        <v>16</v>
      </c>
      <c r="D21" s="13" t="s">
        <v>127</v>
      </c>
      <c r="E21" s="14">
        <v>4</v>
      </c>
      <c r="F21" s="14">
        <v>0</v>
      </c>
      <c r="G21" s="14">
        <v>6</v>
      </c>
      <c r="H21" s="14">
        <v>4</v>
      </c>
      <c r="I21" s="14">
        <v>6</v>
      </c>
      <c r="J21" s="14">
        <v>0</v>
      </c>
      <c r="K21" s="14">
        <v>2</v>
      </c>
      <c r="L21" s="14">
        <v>0</v>
      </c>
      <c r="M21" s="14">
        <v>0</v>
      </c>
      <c r="N21" s="14">
        <v>4</v>
      </c>
      <c r="O21" s="14">
        <f t="shared" si="0"/>
        <v>26</v>
      </c>
      <c r="P21" s="16">
        <v>2</v>
      </c>
    </row>
    <row r="22" spans="1:20" ht="15.75" x14ac:dyDescent="0.25">
      <c r="A22" s="4">
        <v>16</v>
      </c>
      <c r="B22" s="4" t="s">
        <v>128</v>
      </c>
      <c r="C22" s="4" t="s">
        <v>129</v>
      </c>
      <c r="D22" s="13" t="s">
        <v>130</v>
      </c>
      <c r="E22" s="14">
        <v>1</v>
      </c>
      <c r="F22" s="14">
        <v>0</v>
      </c>
      <c r="G22" s="14">
        <v>5</v>
      </c>
      <c r="H22" s="14">
        <v>1</v>
      </c>
      <c r="I22" s="14">
        <v>6</v>
      </c>
      <c r="J22" s="14">
        <v>1</v>
      </c>
      <c r="K22" s="14">
        <v>2</v>
      </c>
      <c r="L22" s="14">
        <v>0</v>
      </c>
      <c r="M22" s="14">
        <v>0</v>
      </c>
      <c r="N22" s="14">
        <v>3</v>
      </c>
      <c r="O22" s="14">
        <f t="shared" si="0"/>
        <v>19</v>
      </c>
      <c r="P22" s="16"/>
    </row>
    <row r="23" spans="1:20" ht="15.75" x14ac:dyDescent="0.25">
      <c r="A23" s="4">
        <v>17</v>
      </c>
      <c r="B23" s="4" t="s">
        <v>131</v>
      </c>
      <c r="C23" s="4" t="s">
        <v>132</v>
      </c>
      <c r="D23" s="13" t="s">
        <v>133</v>
      </c>
      <c r="E23" s="14">
        <v>2</v>
      </c>
      <c r="F23" s="14">
        <v>6</v>
      </c>
      <c r="G23" s="14">
        <v>6</v>
      </c>
      <c r="H23" s="14">
        <v>7</v>
      </c>
      <c r="I23" s="14">
        <v>8</v>
      </c>
      <c r="J23" s="14">
        <v>2</v>
      </c>
      <c r="K23" s="14">
        <v>2</v>
      </c>
      <c r="L23" s="14">
        <v>4</v>
      </c>
      <c r="M23" s="14">
        <v>4</v>
      </c>
      <c r="N23" s="14">
        <v>3</v>
      </c>
      <c r="O23" s="14">
        <f t="shared" si="0"/>
        <v>44</v>
      </c>
      <c r="P23" s="16">
        <v>1</v>
      </c>
    </row>
    <row r="24" spans="1:20" x14ac:dyDescent="0.25">
      <c r="A24" s="4">
        <v>18</v>
      </c>
      <c r="B24" s="4" t="s">
        <v>134</v>
      </c>
      <c r="C24" s="4" t="s">
        <v>78</v>
      </c>
      <c r="D24" s="13" t="s">
        <v>135</v>
      </c>
      <c r="E24" s="14">
        <v>0</v>
      </c>
      <c r="F24" s="14">
        <v>0</v>
      </c>
      <c r="G24" s="14">
        <v>4</v>
      </c>
      <c r="H24" s="14">
        <v>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3</v>
      </c>
      <c r="O24" s="14">
        <f t="shared" si="0"/>
        <v>10</v>
      </c>
      <c r="P24" s="4"/>
    </row>
    <row r="25" spans="1:20" x14ac:dyDescent="0.25">
      <c r="A25" s="4">
        <v>19</v>
      </c>
      <c r="B25" s="4" t="s">
        <v>136</v>
      </c>
      <c r="C25" s="4" t="s">
        <v>78</v>
      </c>
      <c r="D25" s="13" t="s">
        <v>137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3</v>
      </c>
      <c r="O25" s="14">
        <f t="shared" si="0"/>
        <v>4</v>
      </c>
      <c r="P25" s="4"/>
    </row>
    <row r="26" spans="1:20" x14ac:dyDescent="0.25">
      <c r="A26" s="4">
        <v>20</v>
      </c>
      <c r="B26" s="4" t="s">
        <v>138</v>
      </c>
      <c r="C26" s="4" t="s">
        <v>31</v>
      </c>
      <c r="D26" s="13" t="s">
        <v>139</v>
      </c>
      <c r="E26" s="14">
        <v>2</v>
      </c>
      <c r="F26" s="14">
        <v>0</v>
      </c>
      <c r="G26" s="14">
        <v>1</v>
      </c>
      <c r="H26" s="14">
        <v>3</v>
      </c>
      <c r="I26" s="14">
        <v>1</v>
      </c>
      <c r="J26" s="14">
        <v>0</v>
      </c>
      <c r="K26" s="14">
        <v>1</v>
      </c>
      <c r="L26" s="14">
        <v>0</v>
      </c>
      <c r="M26" s="14">
        <v>1</v>
      </c>
      <c r="N26" s="14">
        <v>3</v>
      </c>
      <c r="O26" s="14">
        <f t="shared" si="0"/>
        <v>12</v>
      </c>
      <c r="P26" s="4"/>
    </row>
    <row r="27" spans="1:20" x14ac:dyDescent="0.25">
      <c r="A27" s="4">
        <v>21</v>
      </c>
      <c r="B27" s="4" t="s">
        <v>140</v>
      </c>
      <c r="C27" s="4" t="s">
        <v>31</v>
      </c>
      <c r="D27" s="13" t="s">
        <v>141</v>
      </c>
      <c r="E27" s="14">
        <v>2</v>
      </c>
      <c r="F27" s="14">
        <v>1</v>
      </c>
      <c r="G27" s="14">
        <v>5</v>
      </c>
      <c r="H27" s="14">
        <v>3</v>
      </c>
      <c r="I27" s="14">
        <v>2</v>
      </c>
      <c r="J27" s="14">
        <v>0</v>
      </c>
      <c r="K27" s="14">
        <v>1</v>
      </c>
      <c r="L27" s="14">
        <v>0</v>
      </c>
      <c r="M27" s="14">
        <v>1</v>
      </c>
      <c r="N27" s="14">
        <v>0</v>
      </c>
      <c r="O27" s="14">
        <f t="shared" si="0"/>
        <v>15</v>
      </c>
      <c r="P27" s="4"/>
    </row>
    <row r="28" spans="1:20" x14ac:dyDescent="0.25">
      <c r="A28" s="4">
        <v>22</v>
      </c>
      <c r="B28" s="4" t="s">
        <v>142</v>
      </c>
      <c r="C28" s="4" t="s">
        <v>31</v>
      </c>
      <c r="D28" s="4" t="s">
        <v>143</v>
      </c>
      <c r="E28" s="5">
        <v>1</v>
      </c>
      <c r="F28" s="5">
        <v>0</v>
      </c>
      <c r="G28" s="5">
        <v>5</v>
      </c>
      <c r="H28" s="5">
        <v>3</v>
      </c>
      <c r="I28" s="5">
        <v>2</v>
      </c>
      <c r="J28" s="5">
        <v>0</v>
      </c>
      <c r="K28" s="5">
        <v>1</v>
      </c>
      <c r="L28" s="5">
        <v>0</v>
      </c>
      <c r="M28" s="4">
        <v>0</v>
      </c>
      <c r="N28" s="4">
        <v>3</v>
      </c>
      <c r="O28" s="4">
        <f t="shared" si="0"/>
        <v>15</v>
      </c>
      <c r="P28" s="4"/>
    </row>
    <row r="29" spans="1:20" ht="15.75" x14ac:dyDescent="0.25">
      <c r="A29" s="4">
        <v>23</v>
      </c>
      <c r="B29" s="4" t="s">
        <v>144</v>
      </c>
      <c r="C29" s="4" t="s">
        <v>31</v>
      </c>
      <c r="D29" s="4" t="s">
        <v>145</v>
      </c>
      <c r="E29" s="5">
        <v>4</v>
      </c>
      <c r="F29" s="5">
        <v>0</v>
      </c>
      <c r="G29" s="5">
        <v>5</v>
      </c>
      <c r="H29" s="5">
        <v>3</v>
      </c>
      <c r="I29" s="5">
        <v>2</v>
      </c>
      <c r="J29" s="5">
        <v>2</v>
      </c>
      <c r="K29" s="5">
        <v>2</v>
      </c>
      <c r="L29" s="5">
        <v>0</v>
      </c>
      <c r="M29" s="4">
        <v>3</v>
      </c>
      <c r="N29" s="4">
        <v>2</v>
      </c>
      <c r="O29" s="4">
        <f t="shared" si="0"/>
        <v>23</v>
      </c>
      <c r="P29" s="6"/>
    </row>
    <row r="32" spans="1:20" x14ac:dyDescent="0.25">
      <c r="B32" t="s">
        <v>94</v>
      </c>
      <c r="D32" t="s">
        <v>95</v>
      </c>
    </row>
  </sheetData>
  <mergeCells count="8">
    <mergeCell ref="O4:O6"/>
    <mergeCell ref="P4:P6"/>
    <mergeCell ref="E5:N5"/>
    <mergeCell ref="A4:A6"/>
    <mergeCell ref="B4:B6"/>
    <mergeCell ref="C4:C6"/>
    <mergeCell ref="D4:D6"/>
    <mergeCell ref="E4:N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opLeftCell="A4" zoomScaleNormal="100" workbookViewId="0">
      <selection activeCell="P18" sqref="P18"/>
    </sheetView>
  </sheetViews>
  <sheetFormatPr defaultRowHeight="15" x14ac:dyDescent="0.25"/>
  <cols>
    <col min="1" max="1" width="5.28515625" customWidth="1"/>
    <col min="2" max="2" width="23.140625" customWidth="1"/>
    <col min="3" max="3" width="25.5703125" customWidth="1"/>
    <col min="4" max="4" width="12.140625" customWidth="1"/>
    <col min="5" max="5" width="5.140625" customWidth="1"/>
    <col min="6" max="6" width="5" customWidth="1"/>
    <col min="7" max="7" width="4.85546875" customWidth="1"/>
    <col min="8" max="8" width="5" customWidth="1"/>
    <col min="9" max="9" width="4.85546875" customWidth="1"/>
    <col min="10" max="10" width="5" customWidth="1"/>
    <col min="11" max="11" width="4.7109375" customWidth="1"/>
    <col min="12" max="12" width="4.42578125" customWidth="1"/>
    <col min="13" max="13" width="4.140625" customWidth="1"/>
    <col min="14" max="14" width="3.85546875" customWidth="1"/>
    <col min="15" max="15" width="5.85546875" customWidth="1"/>
    <col min="16" max="16" width="6.28515625" customWidth="1"/>
    <col min="17" max="18" width="4" customWidth="1"/>
    <col min="19" max="20" width="3.7109375" customWidth="1"/>
    <col min="21" max="1025" width="8.7109375" customWidth="1"/>
  </cols>
  <sheetData>
    <row r="2" spans="1:20" x14ac:dyDescent="0.25">
      <c r="B2" t="s">
        <v>0</v>
      </c>
    </row>
    <row r="3" spans="1:20" x14ac:dyDescent="0.25">
      <c r="B3" t="s">
        <v>146</v>
      </c>
    </row>
    <row r="4" spans="1:20" ht="30" customHeight="1" x14ac:dyDescent="0.25">
      <c r="A4" s="20" t="s">
        <v>2</v>
      </c>
      <c r="B4" s="21" t="s">
        <v>3</v>
      </c>
      <c r="C4" s="21" t="s">
        <v>4</v>
      </c>
      <c r="D4" s="20" t="s">
        <v>5</v>
      </c>
      <c r="E4" s="19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8" t="s">
        <v>7</v>
      </c>
      <c r="P4" s="18" t="s">
        <v>8</v>
      </c>
      <c r="Q4" s="1"/>
      <c r="R4" s="1"/>
      <c r="S4" s="1"/>
      <c r="T4" s="1"/>
    </row>
    <row r="5" spans="1:20" x14ac:dyDescent="0.25">
      <c r="A5" s="20"/>
      <c r="B5" s="21"/>
      <c r="C5" s="21"/>
      <c r="D5" s="20"/>
      <c r="E5" s="19" t="s">
        <v>9</v>
      </c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"/>
      <c r="R5" s="1"/>
      <c r="S5" s="1"/>
      <c r="T5" s="1"/>
    </row>
    <row r="6" spans="1:20" x14ac:dyDescent="0.25">
      <c r="A6" s="20"/>
      <c r="B6" s="21"/>
      <c r="C6" s="21"/>
      <c r="D6" s="20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3">
        <v>9</v>
      </c>
      <c r="N6" s="3">
        <v>10</v>
      </c>
      <c r="O6" s="18"/>
      <c r="P6" s="18"/>
      <c r="Q6" s="1"/>
      <c r="R6" s="1"/>
      <c r="S6" s="1"/>
      <c r="T6" s="1"/>
    </row>
    <row r="7" spans="1:20" ht="15.75" x14ac:dyDescent="0.25">
      <c r="A7" s="4">
        <v>1</v>
      </c>
      <c r="B7" s="4" t="s">
        <v>147</v>
      </c>
      <c r="C7" s="4" t="s">
        <v>39</v>
      </c>
      <c r="D7" s="4" t="s">
        <v>148</v>
      </c>
      <c r="E7" s="4">
        <v>0</v>
      </c>
      <c r="F7" s="4">
        <v>0</v>
      </c>
      <c r="G7" s="4">
        <v>0</v>
      </c>
      <c r="H7" s="4">
        <v>1</v>
      </c>
      <c r="I7" s="4">
        <v>6</v>
      </c>
      <c r="J7" s="4">
        <v>0</v>
      </c>
      <c r="K7" s="4">
        <v>0</v>
      </c>
      <c r="L7" s="4">
        <v>0</v>
      </c>
      <c r="M7" s="4">
        <v>0</v>
      </c>
      <c r="N7" s="4">
        <v>1.5</v>
      </c>
      <c r="O7" s="4">
        <f t="shared" ref="O7:O18" si="0">SUM(E7:N7)</f>
        <v>8.5</v>
      </c>
      <c r="P7" s="6"/>
      <c r="Q7" s="7"/>
      <c r="R7" s="7"/>
      <c r="S7" s="7"/>
      <c r="T7" s="7"/>
    </row>
    <row r="8" spans="1:20" ht="15.75" x14ac:dyDescent="0.25">
      <c r="A8" s="4">
        <v>2</v>
      </c>
      <c r="B8" s="4" t="s">
        <v>149</v>
      </c>
      <c r="C8" s="4" t="s">
        <v>39</v>
      </c>
      <c r="D8" s="4" t="s">
        <v>150</v>
      </c>
      <c r="E8" s="4">
        <v>0</v>
      </c>
      <c r="F8" s="4">
        <v>5</v>
      </c>
      <c r="G8" s="4">
        <v>0</v>
      </c>
      <c r="H8" s="4">
        <v>1.5</v>
      </c>
      <c r="I8" s="4">
        <v>2</v>
      </c>
      <c r="J8" s="4">
        <v>1</v>
      </c>
      <c r="K8" s="4">
        <v>0</v>
      </c>
      <c r="L8" s="4">
        <v>0</v>
      </c>
      <c r="M8" s="4">
        <v>0</v>
      </c>
      <c r="N8" s="4">
        <v>2</v>
      </c>
      <c r="O8" s="4">
        <f t="shared" si="0"/>
        <v>11.5</v>
      </c>
      <c r="P8" s="6"/>
      <c r="Q8" s="7"/>
      <c r="R8" s="7"/>
      <c r="S8" s="7"/>
      <c r="T8" s="7"/>
    </row>
    <row r="9" spans="1:20" ht="15.75" x14ac:dyDescent="0.25">
      <c r="A9" s="4">
        <v>3</v>
      </c>
      <c r="B9" s="4" t="s">
        <v>151</v>
      </c>
      <c r="C9" s="4" t="s">
        <v>78</v>
      </c>
      <c r="D9" s="4" t="s">
        <v>152</v>
      </c>
      <c r="E9" s="4">
        <v>2</v>
      </c>
      <c r="F9" s="4">
        <v>1</v>
      </c>
      <c r="G9" s="4">
        <v>3</v>
      </c>
      <c r="H9" s="4">
        <v>0</v>
      </c>
      <c r="I9" s="4">
        <v>6</v>
      </c>
      <c r="J9" s="4">
        <v>0</v>
      </c>
      <c r="K9" s="4">
        <v>0</v>
      </c>
      <c r="L9" s="4">
        <v>0</v>
      </c>
      <c r="M9" s="4">
        <v>0</v>
      </c>
      <c r="N9" s="4">
        <v>0.5</v>
      </c>
      <c r="O9" s="4">
        <f t="shared" si="0"/>
        <v>12.5</v>
      </c>
      <c r="P9" s="6"/>
      <c r="Q9" s="7"/>
      <c r="R9" s="7"/>
      <c r="S9" s="7"/>
      <c r="T9" s="7"/>
    </row>
    <row r="10" spans="1:20" ht="15.75" x14ac:dyDescent="0.25">
      <c r="A10" s="4">
        <v>4</v>
      </c>
      <c r="B10" s="4" t="s">
        <v>153</v>
      </c>
      <c r="C10" s="4" t="s">
        <v>31</v>
      </c>
      <c r="D10" s="4" t="s">
        <v>154</v>
      </c>
      <c r="E10" s="4">
        <v>2</v>
      </c>
      <c r="F10" s="4">
        <v>7</v>
      </c>
      <c r="G10" s="4">
        <v>1</v>
      </c>
      <c r="H10" s="4">
        <v>1.5</v>
      </c>
      <c r="I10" s="4">
        <v>4</v>
      </c>
      <c r="J10" s="4">
        <v>1</v>
      </c>
      <c r="K10" s="4">
        <v>0</v>
      </c>
      <c r="L10" s="4">
        <v>0</v>
      </c>
      <c r="M10" s="4">
        <v>4</v>
      </c>
      <c r="N10" s="4">
        <v>1</v>
      </c>
      <c r="O10" s="4">
        <f t="shared" si="0"/>
        <v>21.5</v>
      </c>
      <c r="P10" s="6"/>
      <c r="Q10" s="7"/>
      <c r="R10" s="7"/>
      <c r="S10" s="7"/>
      <c r="T10" s="7"/>
    </row>
    <row r="11" spans="1:20" ht="15.75" x14ac:dyDescent="0.25">
      <c r="A11" s="4">
        <v>5</v>
      </c>
      <c r="B11" s="4" t="s">
        <v>155</v>
      </c>
      <c r="C11" s="4" t="s">
        <v>31</v>
      </c>
      <c r="D11" s="4" t="s">
        <v>156</v>
      </c>
      <c r="E11" s="4">
        <v>8</v>
      </c>
      <c r="F11" s="4">
        <v>6</v>
      </c>
      <c r="G11" s="4">
        <v>4.5</v>
      </c>
      <c r="H11" s="4">
        <v>1.5</v>
      </c>
      <c r="I11" s="4">
        <v>1</v>
      </c>
      <c r="J11" s="4">
        <v>3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24</v>
      </c>
      <c r="P11" s="6"/>
      <c r="Q11" s="7"/>
      <c r="R11" s="7"/>
      <c r="S11" s="7"/>
      <c r="T11" s="7"/>
    </row>
    <row r="12" spans="1:20" ht="15.75" x14ac:dyDescent="0.25">
      <c r="A12" s="4">
        <v>6</v>
      </c>
      <c r="B12" s="4" t="s">
        <v>157</v>
      </c>
      <c r="C12" s="4" t="s">
        <v>31</v>
      </c>
      <c r="D12" s="4" t="s">
        <v>158</v>
      </c>
      <c r="E12" s="4">
        <v>8</v>
      </c>
      <c r="F12" s="4">
        <v>4</v>
      </c>
      <c r="G12" s="4">
        <v>4</v>
      </c>
      <c r="H12" s="4">
        <v>1</v>
      </c>
      <c r="I12" s="4">
        <v>6</v>
      </c>
      <c r="J12" s="4">
        <v>3</v>
      </c>
      <c r="K12" s="4">
        <v>2</v>
      </c>
      <c r="L12" s="4">
        <v>0</v>
      </c>
      <c r="M12" s="4">
        <v>2</v>
      </c>
      <c r="N12" s="4">
        <v>2</v>
      </c>
      <c r="O12" s="4">
        <f t="shared" si="0"/>
        <v>32</v>
      </c>
      <c r="P12" s="6">
        <v>2</v>
      </c>
      <c r="Q12" s="7"/>
      <c r="R12" s="7"/>
      <c r="S12" s="7"/>
      <c r="T12" s="7"/>
    </row>
    <row r="13" spans="1:20" ht="15.75" x14ac:dyDescent="0.25">
      <c r="A13" s="4">
        <v>7</v>
      </c>
      <c r="B13" s="4" t="s">
        <v>159</v>
      </c>
      <c r="C13" s="4" t="s">
        <v>31</v>
      </c>
      <c r="D13" s="4" t="s">
        <v>160</v>
      </c>
      <c r="E13" s="4">
        <v>0</v>
      </c>
      <c r="F13" s="4">
        <v>3</v>
      </c>
      <c r="G13" s="4">
        <v>4</v>
      </c>
      <c r="H13" s="4">
        <v>1</v>
      </c>
      <c r="I13" s="4">
        <v>6</v>
      </c>
      <c r="J13" s="4">
        <v>1</v>
      </c>
      <c r="K13" s="4">
        <v>0</v>
      </c>
      <c r="L13" s="4">
        <v>0</v>
      </c>
      <c r="M13" s="4">
        <v>2</v>
      </c>
      <c r="N13" s="4">
        <v>1.5</v>
      </c>
      <c r="O13" s="4">
        <f t="shared" si="0"/>
        <v>18.5</v>
      </c>
      <c r="P13" s="6"/>
      <c r="Q13" s="7"/>
      <c r="R13" s="7"/>
      <c r="S13" s="7"/>
      <c r="T13" s="7"/>
    </row>
    <row r="14" spans="1:20" ht="15.75" x14ac:dyDescent="0.25">
      <c r="A14" s="4">
        <v>8</v>
      </c>
      <c r="B14" s="4" t="s">
        <v>161</v>
      </c>
      <c r="C14" s="4" t="s">
        <v>31</v>
      </c>
      <c r="D14" s="4" t="s">
        <v>162</v>
      </c>
      <c r="E14" s="4">
        <v>0</v>
      </c>
      <c r="F14" s="4">
        <v>2</v>
      </c>
      <c r="G14" s="4">
        <v>2</v>
      </c>
      <c r="H14" s="4">
        <v>1</v>
      </c>
      <c r="I14" s="4">
        <v>2</v>
      </c>
      <c r="J14" s="4">
        <v>1.5</v>
      </c>
      <c r="K14" s="4">
        <v>0</v>
      </c>
      <c r="L14" s="4">
        <v>0</v>
      </c>
      <c r="M14" s="4">
        <v>0</v>
      </c>
      <c r="N14" s="4">
        <v>1</v>
      </c>
      <c r="O14" s="4">
        <f t="shared" si="0"/>
        <v>9.5</v>
      </c>
      <c r="P14" s="6"/>
      <c r="Q14" s="7"/>
      <c r="R14" s="7"/>
      <c r="S14" s="7"/>
      <c r="T14" s="7"/>
    </row>
    <row r="15" spans="1:20" ht="15.75" x14ac:dyDescent="0.25">
      <c r="A15" s="4">
        <v>9</v>
      </c>
      <c r="B15" s="4" t="s">
        <v>163</v>
      </c>
      <c r="C15" s="4" t="s">
        <v>98</v>
      </c>
      <c r="D15" s="4" t="s">
        <v>164</v>
      </c>
      <c r="E15" s="4">
        <v>2</v>
      </c>
      <c r="F15" s="4">
        <v>3</v>
      </c>
      <c r="G15" s="4">
        <v>0</v>
      </c>
      <c r="H15" s="4">
        <v>1.5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1.5</v>
      </c>
      <c r="O15" s="4">
        <f t="shared" si="0"/>
        <v>9</v>
      </c>
      <c r="P15" s="6"/>
      <c r="Q15" s="7"/>
      <c r="R15" s="7"/>
      <c r="S15" s="7"/>
      <c r="T15" s="7"/>
    </row>
    <row r="16" spans="1:20" ht="15.75" x14ac:dyDescent="0.25">
      <c r="A16" s="4">
        <v>10</v>
      </c>
      <c r="B16" s="4" t="s">
        <v>165</v>
      </c>
      <c r="C16" s="4" t="s">
        <v>26</v>
      </c>
      <c r="D16" s="8" t="s">
        <v>166</v>
      </c>
      <c r="E16" s="8">
        <v>4</v>
      </c>
      <c r="F16" s="8">
        <v>5</v>
      </c>
      <c r="G16" s="8">
        <v>3</v>
      </c>
      <c r="H16" s="8">
        <v>1.5</v>
      </c>
      <c r="I16" s="8">
        <v>8</v>
      </c>
      <c r="J16" s="8">
        <v>1</v>
      </c>
      <c r="K16" s="8">
        <v>0</v>
      </c>
      <c r="L16" s="8">
        <v>0</v>
      </c>
      <c r="M16" s="8">
        <v>0</v>
      </c>
      <c r="N16" s="8">
        <v>1</v>
      </c>
      <c r="O16" s="8">
        <f t="shared" si="0"/>
        <v>23.5</v>
      </c>
      <c r="P16" s="6"/>
      <c r="Q16" s="7"/>
      <c r="R16" s="7"/>
      <c r="S16" s="7"/>
      <c r="T16" s="7"/>
    </row>
    <row r="17" spans="1:20" ht="15.75" x14ac:dyDescent="0.25">
      <c r="A17" s="4">
        <v>11</v>
      </c>
      <c r="B17" s="4" t="s">
        <v>167</v>
      </c>
      <c r="C17" s="4" t="s">
        <v>34</v>
      </c>
      <c r="D17" s="8" t="s">
        <v>168</v>
      </c>
      <c r="E17" s="8">
        <v>6</v>
      </c>
      <c r="F17" s="8">
        <v>3</v>
      </c>
      <c r="G17" s="8">
        <v>3</v>
      </c>
      <c r="H17" s="8">
        <v>0</v>
      </c>
      <c r="I17" s="8">
        <v>8</v>
      </c>
      <c r="J17" s="8">
        <v>2.5</v>
      </c>
      <c r="K17" s="8">
        <v>0</v>
      </c>
      <c r="L17" s="8">
        <v>0</v>
      </c>
      <c r="M17" s="8">
        <v>0</v>
      </c>
      <c r="N17" s="8">
        <v>2</v>
      </c>
      <c r="O17" s="8">
        <f t="shared" si="0"/>
        <v>24.5</v>
      </c>
      <c r="P17" s="6">
        <v>3</v>
      </c>
      <c r="Q17" s="7"/>
      <c r="R17" s="7"/>
      <c r="S17" s="7"/>
      <c r="T17" s="7"/>
    </row>
    <row r="18" spans="1:20" ht="15.75" x14ac:dyDescent="0.25">
      <c r="A18" s="4">
        <v>12</v>
      </c>
      <c r="B18" s="4" t="s">
        <v>169</v>
      </c>
      <c r="C18" s="4" t="s">
        <v>34</v>
      </c>
      <c r="D18" s="4" t="s">
        <v>170</v>
      </c>
      <c r="E18" s="4">
        <v>2</v>
      </c>
      <c r="F18" s="4">
        <v>1</v>
      </c>
      <c r="G18" s="4">
        <v>1</v>
      </c>
      <c r="H18" s="4">
        <v>1</v>
      </c>
      <c r="I18" s="4">
        <v>4</v>
      </c>
      <c r="J18" s="4">
        <v>0.5</v>
      </c>
      <c r="K18" s="4">
        <v>0</v>
      </c>
      <c r="L18" s="4">
        <v>0</v>
      </c>
      <c r="M18" s="4">
        <v>0</v>
      </c>
      <c r="N18" s="4">
        <v>1</v>
      </c>
      <c r="O18" s="4">
        <f t="shared" si="0"/>
        <v>10.5</v>
      </c>
      <c r="P18" s="6"/>
      <c r="Q18" s="7"/>
      <c r="R18" s="7"/>
      <c r="S18" s="7"/>
      <c r="T18" s="7"/>
    </row>
    <row r="19" spans="1:20" x14ac:dyDescent="0.25">
      <c r="A19" s="17">
        <v>13</v>
      </c>
      <c r="B19" s="4" t="s">
        <v>171</v>
      </c>
      <c r="C19" s="4" t="s">
        <v>26</v>
      </c>
      <c r="D19" s="17" t="s">
        <v>172</v>
      </c>
      <c r="E19" s="4">
        <v>3.5</v>
      </c>
      <c r="F19" s="4">
        <v>2.5</v>
      </c>
      <c r="G19" s="4">
        <v>3</v>
      </c>
      <c r="H19" s="4">
        <v>1</v>
      </c>
      <c r="I19" s="4">
        <v>3</v>
      </c>
      <c r="J19" s="4">
        <v>0</v>
      </c>
      <c r="K19" s="4">
        <v>0</v>
      </c>
      <c r="L19" s="4">
        <v>0</v>
      </c>
      <c r="M19" s="4">
        <v>0</v>
      </c>
      <c r="N19" s="4">
        <v>0.5</v>
      </c>
      <c r="O19" s="4">
        <v>13.5</v>
      </c>
      <c r="P19" s="4"/>
    </row>
    <row r="20" spans="1:20" x14ac:dyDescent="0.25">
      <c r="A20" s="4">
        <v>14</v>
      </c>
      <c r="B20" s="4" t="s">
        <v>173</v>
      </c>
      <c r="C20" s="4" t="s">
        <v>44</v>
      </c>
      <c r="D20" s="4" t="s">
        <v>174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2</v>
      </c>
      <c r="P20" s="4"/>
    </row>
    <row r="22" spans="1:20" x14ac:dyDescent="0.25">
      <c r="B22" t="s">
        <v>94</v>
      </c>
      <c r="D22" t="s">
        <v>95</v>
      </c>
    </row>
  </sheetData>
  <mergeCells count="8">
    <mergeCell ref="O4:O6"/>
    <mergeCell ref="P4:P6"/>
    <mergeCell ref="E5:N5"/>
    <mergeCell ref="A4:A6"/>
    <mergeCell ref="B4:B6"/>
    <mergeCell ref="C4:C6"/>
    <mergeCell ref="D4:D6"/>
    <mergeCell ref="E4:N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opLeftCell="A4" zoomScaleNormal="100" workbookViewId="0">
      <selection activeCell="C16" sqref="C16"/>
    </sheetView>
  </sheetViews>
  <sheetFormatPr defaultRowHeight="15" x14ac:dyDescent="0.25"/>
  <cols>
    <col min="1" max="1" width="5.28515625" customWidth="1"/>
    <col min="2" max="2" width="23.140625" customWidth="1"/>
    <col min="3" max="3" width="25.5703125" customWidth="1"/>
    <col min="4" max="4" width="13.42578125" customWidth="1"/>
    <col min="5" max="5" width="5" customWidth="1"/>
    <col min="6" max="6" width="4.7109375" customWidth="1"/>
    <col min="7" max="8" width="4.85546875" customWidth="1"/>
    <col min="9" max="9" width="5" customWidth="1"/>
    <col min="10" max="10" width="4.5703125" customWidth="1"/>
    <col min="11" max="11" width="4.85546875" customWidth="1"/>
    <col min="12" max="12" width="4.5703125" customWidth="1"/>
    <col min="13" max="13" width="4.140625" customWidth="1"/>
    <col min="14" max="14" width="3.7109375" customWidth="1"/>
    <col min="15" max="15" width="5.85546875" customWidth="1"/>
    <col min="16" max="16" width="6.28515625" customWidth="1"/>
    <col min="17" max="18" width="4" customWidth="1"/>
    <col min="19" max="20" width="3.7109375" customWidth="1"/>
    <col min="21" max="1025" width="8.7109375" customWidth="1"/>
  </cols>
  <sheetData>
    <row r="2" spans="1:20" x14ac:dyDescent="0.25">
      <c r="B2" t="s">
        <v>0</v>
      </c>
    </row>
    <row r="3" spans="1:20" x14ac:dyDescent="0.25">
      <c r="B3" t="s">
        <v>175</v>
      </c>
    </row>
    <row r="4" spans="1:20" ht="30" customHeight="1" x14ac:dyDescent="0.25">
      <c r="A4" s="20" t="s">
        <v>2</v>
      </c>
      <c r="B4" s="21" t="s">
        <v>3</v>
      </c>
      <c r="C4" s="21" t="s">
        <v>4</v>
      </c>
      <c r="D4" s="20" t="s">
        <v>5</v>
      </c>
      <c r="E4" s="19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8" t="s">
        <v>7</v>
      </c>
      <c r="P4" s="18" t="s">
        <v>8</v>
      </c>
      <c r="Q4" s="1"/>
      <c r="R4" s="1"/>
      <c r="S4" s="1"/>
      <c r="T4" s="1"/>
    </row>
    <row r="5" spans="1:20" x14ac:dyDescent="0.25">
      <c r="A5" s="20"/>
      <c r="B5" s="21"/>
      <c r="C5" s="21"/>
      <c r="D5" s="20"/>
      <c r="E5" s="19" t="s">
        <v>9</v>
      </c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"/>
      <c r="R5" s="1"/>
      <c r="S5" s="1"/>
      <c r="T5" s="1"/>
    </row>
    <row r="6" spans="1:20" x14ac:dyDescent="0.25">
      <c r="A6" s="20"/>
      <c r="B6" s="21"/>
      <c r="C6" s="21"/>
      <c r="D6" s="20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3">
        <v>9</v>
      </c>
      <c r="N6" s="3">
        <v>10</v>
      </c>
      <c r="O6" s="18"/>
      <c r="P6" s="18"/>
      <c r="Q6" s="1"/>
      <c r="R6" s="1"/>
      <c r="S6" s="1"/>
      <c r="T6" s="1"/>
    </row>
    <row r="7" spans="1:20" ht="15.75" x14ac:dyDescent="0.25">
      <c r="A7" s="4">
        <v>1</v>
      </c>
      <c r="B7" s="4" t="s">
        <v>176</v>
      </c>
      <c r="C7" s="4" t="s">
        <v>34</v>
      </c>
      <c r="D7" s="4" t="s">
        <v>177</v>
      </c>
      <c r="E7" s="4">
        <v>0</v>
      </c>
      <c r="F7" s="4">
        <v>3</v>
      </c>
      <c r="G7" s="4">
        <v>8</v>
      </c>
      <c r="H7" s="4">
        <v>5</v>
      </c>
      <c r="I7" s="4">
        <v>1</v>
      </c>
      <c r="J7" s="4">
        <v>2</v>
      </c>
      <c r="K7" s="4">
        <v>2</v>
      </c>
      <c r="L7" s="4">
        <v>1</v>
      </c>
      <c r="M7" s="4">
        <v>0</v>
      </c>
      <c r="N7" s="4">
        <v>2</v>
      </c>
      <c r="O7" s="4">
        <f t="shared" ref="O7:O22" si="0">SUM(E7:N7)</f>
        <v>24</v>
      </c>
      <c r="P7" s="6"/>
      <c r="Q7" s="7"/>
      <c r="R7" s="7"/>
      <c r="S7" s="7"/>
      <c r="T7" s="7"/>
    </row>
    <row r="8" spans="1:20" ht="15.75" x14ac:dyDescent="0.25">
      <c r="A8" s="4">
        <v>2</v>
      </c>
      <c r="B8" s="4" t="s">
        <v>178</v>
      </c>
      <c r="C8" s="4" t="s">
        <v>34</v>
      </c>
      <c r="D8" s="4" t="s">
        <v>179</v>
      </c>
      <c r="E8" s="4">
        <v>0</v>
      </c>
      <c r="F8" s="4">
        <v>3</v>
      </c>
      <c r="G8" s="4">
        <v>6</v>
      </c>
      <c r="H8" s="4">
        <v>5</v>
      </c>
      <c r="I8" s="4">
        <v>1</v>
      </c>
      <c r="J8" s="4">
        <v>2</v>
      </c>
      <c r="K8" s="4">
        <v>0</v>
      </c>
      <c r="L8" s="4">
        <v>0</v>
      </c>
      <c r="M8" s="4">
        <v>0</v>
      </c>
      <c r="N8" s="4">
        <v>0</v>
      </c>
      <c r="O8" s="4">
        <f t="shared" si="0"/>
        <v>17</v>
      </c>
      <c r="P8" s="6"/>
      <c r="Q8" s="7"/>
      <c r="R8" s="7"/>
      <c r="S8" s="7"/>
      <c r="T8" s="7"/>
    </row>
    <row r="9" spans="1:20" ht="15.75" x14ac:dyDescent="0.25">
      <c r="A9" s="4">
        <v>3</v>
      </c>
      <c r="B9" s="4" t="s">
        <v>180</v>
      </c>
      <c r="C9" s="4" t="s">
        <v>39</v>
      </c>
      <c r="D9" s="4" t="s">
        <v>181</v>
      </c>
      <c r="E9" s="4">
        <v>0</v>
      </c>
      <c r="F9" s="4">
        <v>3</v>
      </c>
      <c r="G9" s="4">
        <v>10</v>
      </c>
      <c r="H9" s="4">
        <v>3</v>
      </c>
      <c r="I9" s="4">
        <v>3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f t="shared" si="0"/>
        <v>22</v>
      </c>
      <c r="P9" s="6"/>
      <c r="Q9" s="7"/>
      <c r="R9" s="7"/>
      <c r="S9" s="7"/>
      <c r="T9" s="7"/>
    </row>
    <row r="10" spans="1:20" ht="15.75" x14ac:dyDescent="0.25">
      <c r="A10" s="4">
        <v>4</v>
      </c>
      <c r="B10" s="4" t="s">
        <v>182</v>
      </c>
      <c r="C10" s="4" t="s">
        <v>44</v>
      </c>
      <c r="D10" s="4" t="s">
        <v>183</v>
      </c>
      <c r="E10" s="4">
        <v>0</v>
      </c>
      <c r="F10" s="4">
        <v>0</v>
      </c>
      <c r="G10" s="4">
        <v>6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 t="shared" si="0"/>
        <v>6</v>
      </c>
      <c r="P10" s="6"/>
      <c r="Q10" s="7"/>
      <c r="R10" s="7"/>
      <c r="S10" s="7"/>
      <c r="T10" s="7"/>
    </row>
    <row r="11" spans="1:20" ht="15.75" x14ac:dyDescent="0.25">
      <c r="A11" s="4">
        <v>5</v>
      </c>
      <c r="B11" s="4" t="s">
        <v>184</v>
      </c>
      <c r="C11" s="4" t="s">
        <v>39</v>
      </c>
      <c r="D11" s="4" t="s">
        <v>185</v>
      </c>
      <c r="E11" s="4">
        <v>0</v>
      </c>
      <c r="F11" s="4">
        <v>0</v>
      </c>
      <c r="G11" s="4">
        <v>8</v>
      </c>
      <c r="H11" s="4">
        <v>4</v>
      </c>
      <c r="I11" s="4">
        <v>0</v>
      </c>
      <c r="J11" s="4">
        <v>0</v>
      </c>
      <c r="K11" s="4">
        <v>2</v>
      </c>
      <c r="L11" s="4">
        <v>1</v>
      </c>
      <c r="M11" s="4">
        <v>0</v>
      </c>
      <c r="N11" s="4">
        <v>0</v>
      </c>
      <c r="O11" s="4">
        <f t="shared" si="0"/>
        <v>15</v>
      </c>
      <c r="P11" s="6"/>
      <c r="Q11" s="7"/>
      <c r="R11" s="7"/>
      <c r="S11" s="7"/>
      <c r="T11" s="7"/>
    </row>
    <row r="12" spans="1:20" ht="15.75" x14ac:dyDescent="0.25">
      <c r="A12" s="4">
        <v>6</v>
      </c>
      <c r="B12" s="4" t="s">
        <v>186</v>
      </c>
      <c r="C12" s="4" t="s">
        <v>39</v>
      </c>
      <c r="D12" s="4" t="s">
        <v>187</v>
      </c>
      <c r="E12" s="4">
        <v>0</v>
      </c>
      <c r="F12" s="4">
        <v>0</v>
      </c>
      <c r="G12" s="4">
        <v>6</v>
      </c>
      <c r="H12" s="4">
        <v>5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2</v>
      </c>
      <c r="O12" s="4">
        <f t="shared" si="0"/>
        <v>15</v>
      </c>
      <c r="P12" s="6"/>
      <c r="Q12" s="7"/>
      <c r="R12" s="7"/>
      <c r="S12" s="7"/>
      <c r="T12" s="7"/>
    </row>
    <row r="13" spans="1:20" ht="15.75" x14ac:dyDescent="0.25">
      <c r="A13" s="4">
        <v>7</v>
      </c>
      <c r="B13" s="4" t="s">
        <v>188</v>
      </c>
      <c r="C13" s="4" t="s">
        <v>16</v>
      </c>
      <c r="D13" s="4" t="s">
        <v>189</v>
      </c>
      <c r="E13" s="4">
        <v>0</v>
      </c>
      <c r="F13" s="4">
        <v>3</v>
      </c>
      <c r="G13" s="4">
        <v>10</v>
      </c>
      <c r="H13" s="4">
        <v>6</v>
      </c>
      <c r="I13" s="4">
        <v>1</v>
      </c>
      <c r="J13" s="4">
        <v>6</v>
      </c>
      <c r="K13" s="4">
        <v>1</v>
      </c>
      <c r="L13" s="4">
        <v>1</v>
      </c>
      <c r="M13" s="4">
        <v>0</v>
      </c>
      <c r="N13" s="4">
        <v>2</v>
      </c>
      <c r="O13" s="4">
        <f t="shared" si="0"/>
        <v>30</v>
      </c>
      <c r="P13" s="6">
        <v>2</v>
      </c>
      <c r="Q13" s="7"/>
      <c r="R13" s="7"/>
      <c r="S13" s="7"/>
      <c r="T13" s="7"/>
    </row>
    <row r="14" spans="1:20" ht="15.75" x14ac:dyDescent="0.25">
      <c r="A14" s="4">
        <v>8</v>
      </c>
      <c r="B14" s="4" t="s">
        <v>190</v>
      </c>
      <c r="C14" s="4" t="s">
        <v>31</v>
      </c>
      <c r="D14" s="4" t="s">
        <v>191</v>
      </c>
      <c r="E14" s="4">
        <v>0</v>
      </c>
      <c r="F14" s="4">
        <v>0</v>
      </c>
      <c r="G14" s="4">
        <v>12</v>
      </c>
      <c r="H14" s="4">
        <v>8</v>
      </c>
      <c r="I14" s="4">
        <v>1</v>
      </c>
      <c r="J14" s="4">
        <v>5.5</v>
      </c>
      <c r="K14" s="4">
        <v>0</v>
      </c>
      <c r="L14" s="4">
        <v>0</v>
      </c>
      <c r="M14" s="4">
        <v>0</v>
      </c>
      <c r="N14" s="4">
        <v>2</v>
      </c>
      <c r="O14" s="4">
        <f t="shared" si="0"/>
        <v>28.5</v>
      </c>
      <c r="P14" s="6">
        <v>3</v>
      </c>
      <c r="Q14" s="7"/>
      <c r="R14" s="7"/>
      <c r="S14" s="7"/>
      <c r="T14" s="7"/>
    </row>
    <row r="15" spans="1:20" ht="15.75" x14ac:dyDescent="0.25">
      <c r="A15" s="4">
        <v>9</v>
      </c>
      <c r="B15" s="4" t="s">
        <v>192</v>
      </c>
      <c r="C15" s="4" t="s">
        <v>31</v>
      </c>
      <c r="D15" s="4" t="s">
        <v>193</v>
      </c>
      <c r="E15" s="4">
        <v>2</v>
      </c>
      <c r="F15" s="4">
        <v>0</v>
      </c>
      <c r="G15" s="4">
        <v>11</v>
      </c>
      <c r="H15" s="4">
        <v>3.5</v>
      </c>
      <c r="I15" s="4">
        <v>4</v>
      </c>
      <c r="J15" s="4">
        <v>4</v>
      </c>
      <c r="K15" s="4">
        <v>0</v>
      </c>
      <c r="L15" s="4">
        <v>0</v>
      </c>
      <c r="M15" s="4">
        <v>0</v>
      </c>
      <c r="N15" s="4">
        <v>3</v>
      </c>
      <c r="O15" s="4">
        <f t="shared" si="0"/>
        <v>27.5</v>
      </c>
      <c r="P15" s="6"/>
      <c r="Q15" s="7"/>
      <c r="R15" s="7"/>
      <c r="S15" s="7"/>
      <c r="T15" s="7"/>
    </row>
    <row r="16" spans="1:20" ht="15.75" x14ac:dyDescent="0.25">
      <c r="A16" s="4">
        <v>10</v>
      </c>
      <c r="B16" s="4" t="s">
        <v>194</v>
      </c>
      <c r="C16" s="4" t="s">
        <v>16</v>
      </c>
      <c r="D16" s="17" t="s">
        <v>195</v>
      </c>
      <c r="E16" s="17">
        <v>0</v>
      </c>
      <c r="F16" s="17">
        <v>0</v>
      </c>
      <c r="G16" s="17">
        <v>11</v>
      </c>
      <c r="H16" s="17">
        <v>5</v>
      </c>
      <c r="I16" s="17">
        <v>1</v>
      </c>
      <c r="J16" s="17">
        <v>1</v>
      </c>
      <c r="K16" s="17">
        <v>2</v>
      </c>
      <c r="L16" s="17">
        <v>1</v>
      </c>
      <c r="M16" s="17">
        <v>0</v>
      </c>
      <c r="N16" s="17">
        <v>3</v>
      </c>
      <c r="O16" s="17">
        <f t="shared" si="0"/>
        <v>24</v>
      </c>
      <c r="P16" s="6"/>
      <c r="Q16" s="7"/>
      <c r="R16" s="7"/>
      <c r="S16" s="7"/>
      <c r="T16" s="7"/>
    </row>
    <row r="17" spans="1:20" ht="15.75" x14ac:dyDescent="0.25">
      <c r="A17" s="4">
        <v>11</v>
      </c>
      <c r="B17" s="4" t="s">
        <v>196</v>
      </c>
      <c r="C17" s="4" t="s">
        <v>26</v>
      </c>
      <c r="D17" s="17" t="s">
        <v>197</v>
      </c>
      <c r="E17" s="17">
        <v>0</v>
      </c>
      <c r="F17" s="17">
        <v>0</v>
      </c>
      <c r="G17" s="17">
        <v>6</v>
      </c>
      <c r="H17" s="17">
        <v>5</v>
      </c>
      <c r="I17" s="17">
        <v>1</v>
      </c>
      <c r="J17" s="17">
        <v>5.5</v>
      </c>
      <c r="K17" s="17">
        <v>2</v>
      </c>
      <c r="L17" s="17">
        <v>1</v>
      </c>
      <c r="M17" s="17">
        <v>0</v>
      </c>
      <c r="N17" s="17">
        <v>3</v>
      </c>
      <c r="O17" s="17">
        <f t="shared" si="0"/>
        <v>23.5</v>
      </c>
      <c r="P17" s="6"/>
      <c r="Q17" s="7"/>
      <c r="R17" s="7"/>
      <c r="S17" s="7"/>
      <c r="T17" s="7"/>
    </row>
    <row r="18" spans="1:20" ht="15.75" x14ac:dyDescent="0.25">
      <c r="A18" s="4">
        <v>12</v>
      </c>
      <c r="B18" s="4" t="s">
        <v>198</v>
      </c>
      <c r="C18" s="4" t="s">
        <v>16</v>
      </c>
      <c r="D18" s="17" t="s">
        <v>199</v>
      </c>
      <c r="E18" s="17">
        <v>0</v>
      </c>
      <c r="F18" s="17">
        <v>0</v>
      </c>
      <c r="G18" s="17">
        <v>11</v>
      </c>
      <c r="H18" s="17">
        <v>3</v>
      </c>
      <c r="I18" s="17">
        <v>1</v>
      </c>
      <c r="J18" s="17">
        <v>2.5</v>
      </c>
      <c r="K18" s="17">
        <v>2</v>
      </c>
      <c r="L18" s="17">
        <v>1</v>
      </c>
      <c r="M18" s="17">
        <v>0</v>
      </c>
      <c r="N18" s="17">
        <v>2</v>
      </c>
      <c r="O18" s="17">
        <f t="shared" si="0"/>
        <v>22.5</v>
      </c>
      <c r="P18" s="6"/>
      <c r="Q18" s="7"/>
      <c r="R18" s="7"/>
      <c r="S18" s="7"/>
      <c r="T18" s="7"/>
    </row>
    <row r="19" spans="1:20" x14ac:dyDescent="0.25">
      <c r="A19" s="4">
        <v>13</v>
      </c>
      <c r="B19" s="4" t="s">
        <v>200</v>
      </c>
      <c r="C19" s="4" t="s">
        <v>31</v>
      </c>
      <c r="D19" s="4" t="s">
        <v>201</v>
      </c>
      <c r="E19" s="17">
        <v>0</v>
      </c>
      <c r="F19" s="17">
        <v>0</v>
      </c>
      <c r="G19" s="17">
        <v>6</v>
      </c>
      <c r="H19" s="17">
        <v>4</v>
      </c>
      <c r="I19" s="17">
        <v>1</v>
      </c>
      <c r="J19" s="17">
        <v>5.5</v>
      </c>
      <c r="K19" s="17">
        <v>1</v>
      </c>
      <c r="L19" s="17">
        <v>0</v>
      </c>
      <c r="M19" s="17">
        <v>0</v>
      </c>
      <c r="N19" s="17">
        <v>3</v>
      </c>
      <c r="O19" s="17">
        <f t="shared" si="0"/>
        <v>20.5</v>
      </c>
      <c r="P19" s="4"/>
    </row>
    <row r="20" spans="1:20" x14ac:dyDescent="0.25">
      <c r="A20" s="4">
        <v>14</v>
      </c>
      <c r="B20" s="4" t="s">
        <v>202</v>
      </c>
      <c r="C20" s="4" t="s">
        <v>47</v>
      </c>
      <c r="D20" s="4" t="s">
        <v>203</v>
      </c>
      <c r="E20" s="17">
        <v>0</v>
      </c>
      <c r="F20" s="17">
        <v>3</v>
      </c>
      <c r="G20" s="17">
        <v>6</v>
      </c>
      <c r="H20" s="17">
        <v>3</v>
      </c>
      <c r="I20" s="17">
        <v>1</v>
      </c>
      <c r="J20" s="17">
        <v>0</v>
      </c>
      <c r="K20" s="17">
        <v>1</v>
      </c>
      <c r="L20" s="17">
        <v>1</v>
      </c>
      <c r="M20" s="17">
        <v>0</v>
      </c>
      <c r="N20" s="17">
        <v>3</v>
      </c>
      <c r="O20" s="17">
        <f t="shared" si="0"/>
        <v>18</v>
      </c>
      <c r="P20" s="4"/>
    </row>
    <row r="21" spans="1:20" x14ac:dyDescent="0.25">
      <c r="A21" s="4">
        <v>15</v>
      </c>
      <c r="B21" s="4" t="s">
        <v>204</v>
      </c>
      <c r="C21" s="4" t="s">
        <v>26</v>
      </c>
      <c r="D21" s="4" t="s">
        <v>205</v>
      </c>
      <c r="E21" s="4">
        <v>0</v>
      </c>
      <c r="F21" s="4">
        <v>2</v>
      </c>
      <c r="G21" s="4">
        <v>10</v>
      </c>
      <c r="H21" s="4">
        <v>4</v>
      </c>
      <c r="I21" s="4">
        <v>1</v>
      </c>
      <c r="J21" s="4">
        <v>7</v>
      </c>
      <c r="K21" s="4">
        <v>1</v>
      </c>
      <c r="L21" s="4">
        <v>1</v>
      </c>
      <c r="M21" s="4">
        <v>0</v>
      </c>
      <c r="N21" s="4">
        <v>2</v>
      </c>
      <c r="O21" s="4">
        <f t="shared" si="0"/>
        <v>28</v>
      </c>
      <c r="P21" s="4"/>
    </row>
    <row r="22" spans="1:20" x14ac:dyDescent="0.25">
      <c r="A22" s="4">
        <v>16</v>
      </c>
      <c r="B22" s="4" t="s">
        <v>206</v>
      </c>
      <c r="C22" s="4" t="s">
        <v>26</v>
      </c>
      <c r="D22" s="4" t="s">
        <v>207</v>
      </c>
      <c r="E22" s="4">
        <v>0</v>
      </c>
      <c r="F22" s="4">
        <v>4</v>
      </c>
      <c r="G22" s="4">
        <v>6</v>
      </c>
      <c r="H22" s="4">
        <v>5</v>
      </c>
      <c r="I22" s="4">
        <v>1</v>
      </c>
      <c r="J22" s="4">
        <v>6</v>
      </c>
      <c r="K22" s="4">
        <v>1</v>
      </c>
      <c r="L22" s="4">
        <v>1</v>
      </c>
      <c r="M22" s="4">
        <v>0</v>
      </c>
      <c r="N22" s="4">
        <v>2</v>
      </c>
      <c r="O22" s="4">
        <f t="shared" si="0"/>
        <v>26</v>
      </c>
      <c r="P22" s="4"/>
    </row>
    <row r="25" spans="1:20" x14ac:dyDescent="0.25">
      <c r="B25" t="s">
        <v>94</v>
      </c>
      <c r="D25" t="s">
        <v>95</v>
      </c>
    </row>
  </sheetData>
  <mergeCells count="8">
    <mergeCell ref="O4:O6"/>
    <mergeCell ref="P4:P6"/>
    <mergeCell ref="E5:N5"/>
    <mergeCell ref="A4:A6"/>
    <mergeCell ref="B4:B6"/>
    <mergeCell ref="C4:C6"/>
    <mergeCell ref="D4:D6"/>
    <mergeCell ref="E4:N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Березина</cp:lastModifiedBy>
  <cp:revision>1</cp:revision>
  <cp:lastPrinted>2020-11-17T08:52:50Z</cp:lastPrinted>
  <dcterms:created xsi:type="dcterms:W3CDTF">2006-09-16T00:00:00Z</dcterms:created>
  <dcterms:modified xsi:type="dcterms:W3CDTF">2020-11-24T03:54:30Z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