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15" i="4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7" i="3"/>
  <c r="J10" i="5"/>
  <c r="J8" i="5" l="1"/>
  <c r="J9" i="5"/>
  <c r="J11" i="5"/>
  <c r="J7" i="5"/>
  <c r="J8" i="4"/>
  <c r="J9" i="4"/>
  <c r="J10" i="4"/>
  <c r="J11" i="4"/>
  <c r="J12" i="4"/>
  <c r="J13" i="4"/>
  <c r="J14" i="4"/>
  <c r="J7" i="4"/>
  <c r="I8" i="2"/>
  <c r="I9" i="2"/>
  <c r="I10" i="2"/>
  <c r="I11" i="2"/>
  <c r="I12" i="2"/>
  <c r="I13" i="2"/>
  <c r="I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7" i="1"/>
</calcChain>
</file>

<file path=xl/sharedStrings.xml><?xml version="1.0" encoding="utf-8"?>
<sst xmlns="http://schemas.openxmlformats.org/spreadsheetml/2006/main" count="242" uniqueCount="134">
  <si>
    <t>№ п/п</t>
  </si>
  <si>
    <t>Шифр работы</t>
  </si>
  <si>
    <t>полученные баллы</t>
  </si>
  <si>
    <t>№ задания</t>
  </si>
  <si>
    <t>730005ф102</t>
  </si>
  <si>
    <t>730010Ф106</t>
  </si>
  <si>
    <t>730130Ф101</t>
  </si>
  <si>
    <t>н</t>
  </si>
  <si>
    <t>730007ф73</t>
  </si>
  <si>
    <t>730004ф74</t>
  </si>
  <si>
    <t>730004ф75</t>
  </si>
  <si>
    <t>730005ф71</t>
  </si>
  <si>
    <t>730009ф71</t>
  </si>
  <si>
    <t>730009ф72</t>
  </si>
  <si>
    <t>730009ф73</t>
  </si>
  <si>
    <t>730009ф74</t>
  </si>
  <si>
    <t>730010ф75</t>
  </si>
  <si>
    <t>730010ф713</t>
  </si>
  <si>
    <t>730130ф4</t>
  </si>
  <si>
    <t>ф2</t>
  </si>
  <si>
    <t>730009ф101</t>
  </si>
  <si>
    <t>730005ф103</t>
  </si>
  <si>
    <t>730004ф109</t>
  </si>
  <si>
    <t>730005ф101</t>
  </si>
  <si>
    <t>730004Ф1113</t>
  </si>
  <si>
    <t>730010Ф111</t>
  </si>
  <si>
    <t>730010Ф114</t>
  </si>
  <si>
    <t>ф-8-01</t>
  </si>
  <si>
    <t>730130ф83</t>
  </si>
  <si>
    <t>физ8.</t>
  </si>
  <si>
    <t>730010Ф83</t>
  </si>
  <si>
    <t>73004Ф811</t>
  </si>
  <si>
    <t>730070Ф83</t>
  </si>
  <si>
    <t>ФИО</t>
  </si>
  <si>
    <t>Школа</t>
  </si>
  <si>
    <t>Соболев Илья</t>
  </si>
  <si>
    <t>Можарская СОШ № 15</t>
  </si>
  <si>
    <t>Мирсанова Ольга</t>
  </si>
  <si>
    <t>Имисская СОШ № 13</t>
  </si>
  <si>
    <t>Федоренко Артем</t>
  </si>
  <si>
    <t>Коновалова Екатерина</t>
  </si>
  <si>
    <t>Селивашко Владимир</t>
  </si>
  <si>
    <t>730130Ф115</t>
  </si>
  <si>
    <t>Андреев Артем</t>
  </si>
  <si>
    <t>730130Ф92</t>
  </si>
  <si>
    <t>Карих Мирослава</t>
  </si>
  <si>
    <t>Ирбинская СОШ № 6</t>
  </si>
  <si>
    <t>Плешакова Кира</t>
  </si>
  <si>
    <t>Девятова Дарья</t>
  </si>
  <si>
    <t>Дивеев Владислав</t>
  </si>
  <si>
    <t>Васев Максим</t>
  </si>
  <si>
    <t>730070ф72</t>
  </si>
  <si>
    <t>Гладышева Виолетта</t>
  </si>
  <si>
    <t>КСОШ № 7</t>
  </si>
  <si>
    <t>Кузнецова Алина</t>
  </si>
  <si>
    <t>730070Ф91</t>
  </si>
  <si>
    <t>Карпова Анна</t>
  </si>
  <si>
    <t>730070Ф94</t>
  </si>
  <si>
    <t>Лукъянцев Николай</t>
  </si>
  <si>
    <t>Кордовская СОШ № 14</t>
  </si>
  <si>
    <t>Потапова Шантаэль</t>
  </si>
  <si>
    <t>730005Ф91</t>
  </si>
  <si>
    <t>Шищенко Владимир</t>
  </si>
  <si>
    <t>730005Ф92</t>
  </si>
  <si>
    <t>Зинкина Татьяна</t>
  </si>
  <si>
    <t>Рябцев Даниил</t>
  </si>
  <si>
    <t>Витовский Павел</t>
  </si>
  <si>
    <t>Мордасов Михаил</t>
  </si>
  <si>
    <t>Кошурниковская СОШ № 8</t>
  </si>
  <si>
    <t>Беккер Максим</t>
  </si>
  <si>
    <t>730007Ф91</t>
  </si>
  <si>
    <t>Гобро Владислава</t>
  </si>
  <si>
    <t>730007Ф92</t>
  </si>
  <si>
    <t>Лопатин Тимур</t>
  </si>
  <si>
    <t>Брагинская СОШ № 11</t>
  </si>
  <si>
    <t>Семибратченко Дмитрий</t>
  </si>
  <si>
    <t>Краснокаменская СОШ № 4</t>
  </si>
  <si>
    <t>Тугунова Полина</t>
  </si>
  <si>
    <t>Баженов Михаил</t>
  </si>
  <si>
    <t>Вечканов Виктор</t>
  </si>
  <si>
    <t>Тимошкова Полина</t>
  </si>
  <si>
    <t>Абакановский Владислав</t>
  </si>
  <si>
    <t>730009Ф91</t>
  </si>
  <si>
    <t>Рит Анастасия</t>
  </si>
  <si>
    <t>730009Ф92</t>
  </si>
  <si>
    <t>Буданов Кирилл</t>
  </si>
  <si>
    <t>730009Ф93</t>
  </si>
  <si>
    <t>Червяков Алексей</t>
  </si>
  <si>
    <t>730009Ф94</t>
  </si>
  <si>
    <t>Радионов Степан</t>
  </si>
  <si>
    <t>КСОШ № 1</t>
  </si>
  <si>
    <t>Тарабрин Юрий</t>
  </si>
  <si>
    <t>Телегина Каролина</t>
  </si>
  <si>
    <t>Кректунова Алина</t>
  </si>
  <si>
    <t>Владыко Полина</t>
  </si>
  <si>
    <t>Горн Михаил</t>
  </si>
  <si>
    <t>Дужая Юлия</t>
  </si>
  <si>
    <t>730010Ф810</t>
  </si>
  <si>
    <t>Межов Вадим</t>
  </si>
  <si>
    <t>Итого</t>
  </si>
  <si>
    <t>Место</t>
  </si>
  <si>
    <t>730010ф97</t>
  </si>
  <si>
    <t>Иванов Иван</t>
  </si>
  <si>
    <t>730170Ф111</t>
  </si>
  <si>
    <t>730010Ф99</t>
  </si>
  <si>
    <t>Ф1</t>
  </si>
  <si>
    <t>730010Ф914</t>
  </si>
  <si>
    <t>Бондаренко Валерия</t>
  </si>
  <si>
    <t>Семенов Владислав</t>
  </si>
  <si>
    <t>Кодола Даниил</t>
  </si>
  <si>
    <t>Бояндин Руслан</t>
  </si>
  <si>
    <t>Владимиров Андрей</t>
  </si>
  <si>
    <t>Романин Николай</t>
  </si>
  <si>
    <t>Рощинская СОШ № 17</t>
  </si>
  <si>
    <t>730010ф716</t>
  </si>
  <si>
    <t>730010ф1011</t>
  </si>
  <si>
    <t>Председатель предметной комиссии: Вахрамеева Н.А.</t>
  </si>
  <si>
    <t>Предмет: ФИЗИКА</t>
  </si>
  <si>
    <t>Класс: 7</t>
  </si>
  <si>
    <t>Класс: 8</t>
  </si>
  <si>
    <t>Класс: 10</t>
  </si>
  <si>
    <t>Класс: 9</t>
  </si>
  <si>
    <t>Класс: 11</t>
  </si>
  <si>
    <t>730030Ф103</t>
  </si>
  <si>
    <t>730030Ф71</t>
  </si>
  <si>
    <t>730030Ф72</t>
  </si>
  <si>
    <t>730030Ф73</t>
  </si>
  <si>
    <t>730030Ф91</t>
  </si>
  <si>
    <t>КСОШ № 3</t>
  </si>
  <si>
    <t>Пинигин Александр</t>
  </si>
  <si>
    <t>Шевченко Анастасия</t>
  </si>
  <si>
    <t>Шевченко Екатерина</t>
  </si>
  <si>
    <t>Чистяков Павел</t>
  </si>
  <si>
    <t>Ковалевский 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</si>
</sst>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164" fontId="2" fillId="0" borderId="4" xfId="2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2" fillId="0" borderId="5" xfId="2" applyBorder="1"/>
    <xf numFmtId="0" fontId="1" fillId="4" borderId="7" xfId="1" applyFill="1" applyBorder="1" applyAlignment="1">
      <alignment horizontal="center"/>
    </xf>
    <xf numFmtId="164" fontId="2" fillId="0" borderId="8" xfId="2" applyBorder="1"/>
    <xf numFmtId="0" fontId="0" fillId="0" borderId="1" xfId="0" applyBorder="1" applyAlignment="1">
      <alignment horizontal="right"/>
    </xf>
    <xf numFmtId="0" fontId="0" fillId="0" borderId="1" xfId="0" applyFont="1" applyFill="1" applyBorder="1"/>
    <xf numFmtId="0" fontId="0" fillId="0" borderId="2" xfId="0" applyFill="1" applyBorder="1"/>
    <xf numFmtId="0" fontId="1" fillId="4" borderId="9" xfId="1" applyFill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/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31" sqref="B31"/>
    </sheetView>
  </sheetViews>
  <sheetFormatPr defaultRowHeight="15" x14ac:dyDescent="0.25"/>
  <cols>
    <col min="1" max="1" width="5.42578125" customWidth="1"/>
    <col min="2" max="2" width="25.28515625" style="8" customWidth="1"/>
    <col min="3" max="3" width="26.7109375" style="8" customWidth="1"/>
    <col min="4" max="4" width="12.5703125" customWidth="1"/>
    <col min="5" max="6" width="4.140625" customWidth="1"/>
    <col min="7" max="7" width="4.28515625" customWidth="1"/>
    <col min="8" max="8" width="4.42578125" customWidth="1"/>
    <col min="9" max="9" width="5.85546875" customWidth="1"/>
    <col min="10" max="10" width="6.42578125" customWidth="1"/>
    <col min="11" max="12" width="4" customWidth="1"/>
    <col min="13" max="14" width="3.7109375" customWidth="1"/>
  </cols>
  <sheetData>
    <row r="1" spans="1:14" s="8" customFormat="1" x14ac:dyDescent="0.25"/>
    <row r="2" spans="1:14" s="8" customFormat="1" x14ac:dyDescent="0.25">
      <c r="B2" s="8" t="s">
        <v>117</v>
      </c>
    </row>
    <row r="3" spans="1:14" s="8" customFormat="1" x14ac:dyDescent="0.25">
      <c r="B3" s="8" t="s">
        <v>118</v>
      </c>
    </row>
    <row r="4" spans="1:14" x14ac:dyDescent="0.25">
      <c r="A4" s="30" t="s">
        <v>0</v>
      </c>
      <c r="B4" s="32" t="s">
        <v>33</v>
      </c>
      <c r="C4" s="32" t="s">
        <v>34</v>
      </c>
      <c r="D4" s="30" t="s">
        <v>1</v>
      </c>
      <c r="E4" s="28" t="s">
        <v>2</v>
      </c>
      <c r="F4" s="29"/>
      <c r="G4" s="29"/>
      <c r="H4" s="29"/>
      <c r="I4" s="25" t="s">
        <v>99</v>
      </c>
      <c r="J4" s="25" t="s">
        <v>100</v>
      </c>
      <c r="K4" s="4"/>
      <c r="L4" s="4"/>
      <c r="M4" s="4"/>
      <c r="N4" s="4"/>
    </row>
    <row r="5" spans="1:14" x14ac:dyDescent="0.25">
      <c r="A5" s="30"/>
      <c r="B5" s="33"/>
      <c r="C5" s="33"/>
      <c r="D5" s="30"/>
      <c r="E5" s="28" t="s">
        <v>3</v>
      </c>
      <c r="F5" s="29"/>
      <c r="G5" s="29"/>
      <c r="H5" s="29"/>
      <c r="I5" s="26"/>
      <c r="J5" s="26"/>
      <c r="K5" s="4"/>
      <c r="L5" s="4"/>
      <c r="M5" s="4"/>
      <c r="N5" s="4"/>
    </row>
    <row r="6" spans="1:14" x14ac:dyDescent="0.25">
      <c r="A6" s="31"/>
      <c r="B6" s="34"/>
      <c r="C6" s="34"/>
      <c r="D6" s="31"/>
      <c r="E6" s="5">
        <v>1</v>
      </c>
      <c r="F6" s="6">
        <v>2</v>
      </c>
      <c r="G6" s="6">
        <v>3</v>
      </c>
      <c r="H6" s="6">
        <v>4</v>
      </c>
      <c r="I6" s="27"/>
      <c r="J6" s="27"/>
      <c r="K6" s="4"/>
      <c r="L6" s="4"/>
      <c r="M6" s="4"/>
      <c r="N6" s="4"/>
    </row>
    <row r="7" spans="1:14" ht="15.75" x14ac:dyDescent="0.25">
      <c r="A7" s="1">
        <v>1</v>
      </c>
      <c r="B7" s="9" t="s">
        <v>52</v>
      </c>
      <c r="C7" s="9" t="s">
        <v>53</v>
      </c>
      <c r="D7" s="9" t="s">
        <v>51</v>
      </c>
      <c r="E7" s="21">
        <v>10</v>
      </c>
      <c r="F7" s="22" t="s">
        <v>7</v>
      </c>
      <c r="G7" s="22">
        <v>10</v>
      </c>
      <c r="H7" s="22" t="s">
        <v>7</v>
      </c>
      <c r="I7" s="9">
        <f>SUM(E7:H7)</f>
        <v>20</v>
      </c>
      <c r="J7" s="19">
        <v>1</v>
      </c>
      <c r="K7" s="3"/>
      <c r="L7" s="3"/>
      <c r="M7" s="3"/>
      <c r="N7" s="3"/>
    </row>
    <row r="8" spans="1:14" ht="15.75" x14ac:dyDescent="0.25">
      <c r="A8" s="1">
        <v>2</v>
      </c>
      <c r="B8" s="9" t="s">
        <v>67</v>
      </c>
      <c r="C8" s="9" t="s">
        <v>68</v>
      </c>
      <c r="D8" s="9" t="s">
        <v>8</v>
      </c>
      <c r="E8" s="21">
        <v>0</v>
      </c>
      <c r="F8" s="22">
        <v>1</v>
      </c>
      <c r="G8" s="22">
        <v>10</v>
      </c>
      <c r="H8" s="22">
        <v>0</v>
      </c>
      <c r="I8" s="9">
        <f t="shared" ref="I8:I23" si="0">SUM(E8:H8)</f>
        <v>11</v>
      </c>
      <c r="J8" s="19"/>
      <c r="K8" s="3"/>
      <c r="L8" s="3"/>
      <c r="M8" s="3"/>
      <c r="N8" s="3"/>
    </row>
    <row r="9" spans="1:14" ht="15.75" x14ac:dyDescent="0.25">
      <c r="A9" s="1">
        <v>3</v>
      </c>
      <c r="B9" s="9" t="s">
        <v>45</v>
      </c>
      <c r="C9" s="9" t="s">
        <v>46</v>
      </c>
      <c r="D9" s="9" t="s">
        <v>9</v>
      </c>
      <c r="E9" s="21">
        <v>10</v>
      </c>
      <c r="F9" s="22">
        <v>0</v>
      </c>
      <c r="G9" s="22">
        <v>8</v>
      </c>
      <c r="H9" s="22">
        <v>0</v>
      </c>
      <c r="I9" s="9">
        <f t="shared" si="0"/>
        <v>18</v>
      </c>
      <c r="J9" s="19">
        <v>2</v>
      </c>
      <c r="K9" s="3"/>
      <c r="L9" s="3"/>
      <c r="M9" s="3"/>
      <c r="N9" s="3"/>
    </row>
    <row r="10" spans="1:14" ht="15.75" x14ac:dyDescent="0.25">
      <c r="A10" s="1">
        <v>4</v>
      </c>
      <c r="B10" s="9" t="s">
        <v>47</v>
      </c>
      <c r="C10" s="9" t="s">
        <v>46</v>
      </c>
      <c r="D10" s="9" t="s">
        <v>10</v>
      </c>
      <c r="E10" s="21">
        <v>0</v>
      </c>
      <c r="F10" s="22">
        <v>0</v>
      </c>
      <c r="G10" s="22">
        <v>4</v>
      </c>
      <c r="H10" s="22">
        <v>0</v>
      </c>
      <c r="I10" s="9">
        <f t="shared" si="0"/>
        <v>4</v>
      </c>
      <c r="J10" s="19"/>
      <c r="K10" s="3"/>
      <c r="L10" s="3"/>
      <c r="M10" s="3"/>
      <c r="N10" s="3"/>
    </row>
    <row r="11" spans="1:14" ht="15.75" x14ac:dyDescent="0.25">
      <c r="A11" s="1">
        <v>5</v>
      </c>
      <c r="B11" s="9" t="s">
        <v>58</v>
      </c>
      <c r="C11" s="9" t="s">
        <v>59</v>
      </c>
      <c r="D11" s="9" t="s">
        <v>11</v>
      </c>
      <c r="E11" s="21">
        <v>0</v>
      </c>
      <c r="F11" s="22">
        <v>0</v>
      </c>
      <c r="G11" s="22">
        <v>0</v>
      </c>
      <c r="H11" s="22">
        <v>3</v>
      </c>
      <c r="I11" s="9">
        <f t="shared" si="0"/>
        <v>3</v>
      </c>
      <c r="J11" s="19"/>
      <c r="K11" s="3"/>
      <c r="L11" s="3"/>
      <c r="M11" s="3"/>
      <c r="N11" s="3"/>
    </row>
    <row r="12" spans="1:14" ht="15.75" x14ac:dyDescent="0.25">
      <c r="A12" s="1">
        <v>6</v>
      </c>
      <c r="B12" s="9" t="s">
        <v>75</v>
      </c>
      <c r="C12" s="9" t="s">
        <v>76</v>
      </c>
      <c r="D12" s="9" t="s">
        <v>12</v>
      </c>
      <c r="E12" s="21" t="s">
        <v>7</v>
      </c>
      <c r="F12" s="22">
        <v>0</v>
      </c>
      <c r="G12" s="22">
        <v>4</v>
      </c>
      <c r="H12" s="22" t="s">
        <v>7</v>
      </c>
      <c r="I12" s="9">
        <f t="shared" si="0"/>
        <v>4</v>
      </c>
      <c r="J12" s="19"/>
      <c r="K12" s="3"/>
      <c r="L12" s="3"/>
      <c r="M12" s="3"/>
      <c r="N12" s="3"/>
    </row>
    <row r="13" spans="1:14" ht="15.75" x14ac:dyDescent="0.25">
      <c r="A13" s="1">
        <v>7</v>
      </c>
      <c r="B13" s="9" t="s">
        <v>77</v>
      </c>
      <c r="C13" s="9" t="s">
        <v>76</v>
      </c>
      <c r="D13" s="9" t="s">
        <v>13</v>
      </c>
      <c r="E13" s="21" t="s">
        <v>7</v>
      </c>
      <c r="F13" s="22">
        <v>3</v>
      </c>
      <c r="G13" s="22" t="s">
        <v>7</v>
      </c>
      <c r="H13" s="22" t="s">
        <v>7</v>
      </c>
      <c r="I13" s="9">
        <f t="shared" si="0"/>
        <v>3</v>
      </c>
      <c r="J13" s="19"/>
      <c r="K13" s="3"/>
      <c r="L13" s="3"/>
      <c r="M13" s="3"/>
      <c r="N13" s="3"/>
    </row>
    <row r="14" spans="1:14" ht="15.75" x14ac:dyDescent="0.25">
      <c r="A14" s="1">
        <v>8</v>
      </c>
      <c r="B14" s="9" t="s">
        <v>78</v>
      </c>
      <c r="C14" s="9" t="s">
        <v>76</v>
      </c>
      <c r="D14" s="9" t="s">
        <v>14</v>
      </c>
      <c r="E14" s="21" t="s">
        <v>7</v>
      </c>
      <c r="F14" s="22">
        <v>4</v>
      </c>
      <c r="G14" s="22">
        <v>10</v>
      </c>
      <c r="H14" s="22" t="s">
        <v>7</v>
      </c>
      <c r="I14" s="9">
        <f t="shared" si="0"/>
        <v>14</v>
      </c>
      <c r="J14" s="19"/>
      <c r="K14" s="3"/>
      <c r="L14" s="3"/>
      <c r="M14" s="3"/>
      <c r="N14" s="3"/>
    </row>
    <row r="15" spans="1:14" ht="15.75" x14ac:dyDescent="0.25">
      <c r="A15" s="1">
        <v>9</v>
      </c>
      <c r="B15" s="9" t="s">
        <v>79</v>
      </c>
      <c r="C15" s="9" t="s">
        <v>76</v>
      </c>
      <c r="D15" s="9" t="s">
        <v>15</v>
      </c>
      <c r="E15" s="21">
        <v>0</v>
      </c>
      <c r="F15" s="22" t="s">
        <v>7</v>
      </c>
      <c r="G15" s="22">
        <v>4</v>
      </c>
      <c r="H15" s="22" t="s">
        <v>7</v>
      </c>
      <c r="I15" s="9">
        <f t="shared" si="0"/>
        <v>4</v>
      </c>
      <c r="J15" s="19"/>
      <c r="K15" s="3"/>
      <c r="L15" s="3"/>
      <c r="M15" s="3"/>
      <c r="N15" s="3"/>
    </row>
    <row r="16" spans="1:14" ht="15.75" x14ac:dyDescent="0.25">
      <c r="A16" s="1">
        <v>10</v>
      </c>
      <c r="B16" s="9" t="s">
        <v>89</v>
      </c>
      <c r="C16" s="9" t="s">
        <v>90</v>
      </c>
      <c r="D16" s="9" t="s">
        <v>16</v>
      </c>
      <c r="E16" s="21">
        <v>0</v>
      </c>
      <c r="F16" s="22">
        <v>0</v>
      </c>
      <c r="G16" s="22">
        <v>10</v>
      </c>
      <c r="H16" s="22">
        <v>0</v>
      </c>
      <c r="I16" s="9">
        <f t="shared" si="0"/>
        <v>10</v>
      </c>
      <c r="J16" s="19"/>
      <c r="K16" s="3"/>
      <c r="L16" s="3"/>
      <c r="M16" s="3"/>
      <c r="N16" s="3"/>
    </row>
    <row r="17" spans="1:14" ht="15.75" x14ac:dyDescent="0.25">
      <c r="A17" s="1">
        <v>11</v>
      </c>
      <c r="B17" s="9" t="s">
        <v>91</v>
      </c>
      <c r="C17" s="9" t="s">
        <v>90</v>
      </c>
      <c r="D17" s="9" t="s">
        <v>17</v>
      </c>
      <c r="E17" s="21">
        <v>0</v>
      </c>
      <c r="F17" s="22">
        <v>3</v>
      </c>
      <c r="G17" s="22">
        <v>10</v>
      </c>
      <c r="H17" s="22">
        <v>0</v>
      </c>
      <c r="I17" s="9">
        <f t="shared" si="0"/>
        <v>13</v>
      </c>
      <c r="J17" s="19"/>
      <c r="K17" s="3"/>
      <c r="L17" s="3"/>
      <c r="M17" s="3"/>
      <c r="N17" s="3"/>
    </row>
    <row r="18" spans="1:14" ht="15.75" x14ac:dyDescent="0.25">
      <c r="A18" s="1">
        <v>12</v>
      </c>
      <c r="B18" s="9" t="s">
        <v>37</v>
      </c>
      <c r="C18" s="9" t="s">
        <v>38</v>
      </c>
      <c r="D18" s="9" t="s">
        <v>18</v>
      </c>
      <c r="E18" s="21">
        <v>2</v>
      </c>
      <c r="F18" s="22">
        <v>4</v>
      </c>
      <c r="G18" s="22">
        <v>10</v>
      </c>
      <c r="H18" s="22">
        <v>0</v>
      </c>
      <c r="I18" s="9">
        <f t="shared" si="0"/>
        <v>16</v>
      </c>
      <c r="J18" s="19">
        <v>3</v>
      </c>
      <c r="K18" s="3"/>
      <c r="L18" s="3"/>
      <c r="M18" s="3"/>
      <c r="N18" s="3"/>
    </row>
    <row r="19" spans="1:14" ht="15.75" x14ac:dyDescent="0.25">
      <c r="A19" s="1">
        <v>13</v>
      </c>
      <c r="B19" s="9" t="s">
        <v>35</v>
      </c>
      <c r="C19" s="9" t="s">
        <v>36</v>
      </c>
      <c r="D19" s="9" t="s">
        <v>19</v>
      </c>
      <c r="E19" s="21">
        <v>2</v>
      </c>
      <c r="F19" s="22">
        <v>0</v>
      </c>
      <c r="G19" s="22">
        <v>0</v>
      </c>
      <c r="H19" s="22">
        <v>0</v>
      </c>
      <c r="I19" s="9">
        <f t="shared" si="0"/>
        <v>2</v>
      </c>
      <c r="J19" s="19"/>
      <c r="K19" s="3"/>
      <c r="L19" s="3"/>
      <c r="M19" s="3"/>
      <c r="N19" s="3"/>
    </row>
    <row r="20" spans="1:14" ht="15.75" x14ac:dyDescent="0.25">
      <c r="A20" s="1">
        <v>14</v>
      </c>
      <c r="B20" s="9" t="s">
        <v>110</v>
      </c>
      <c r="C20" s="9" t="s">
        <v>90</v>
      </c>
      <c r="D20" s="9" t="s">
        <v>114</v>
      </c>
      <c r="E20" s="21">
        <v>0</v>
      </c>
      <c r="F20" s="22">
        <v>0</v>
      </c>
      <c r="G20" s="22">
        <v>10</v>
      </c>
      <c r="H20" s="22">
        <v>0</v>
      </c>
      <c r="I20" s="9">
        <f t="shared" si="0"/>
        <v>10</v>
      </c>
      <c r="J20" s="19"/>
      <c r="K20" s="3"/>
      <c r="L20" s="3"/>
      <c r="M20" s="3"/>
      <c r="N20" s="3"/>
    </row>
    <row r="21" spans="1:14" x14ac:dyDescent="0.25">
      <c r="A21" s="9">
        <v>15</v>
      </c>
      <c r="B21" s="9" t="s">
        <v>130</v>
      </c>
      <c r="C21" s="9" t="s">
        <v>128</v>
      </c>
      <c r="D21" s="9" t="s">
        <v>124</v>
      </c>
      <c r="E21" s="23">
        <v>2</v>
      </c>
      <c r="F21" s="23">
        <v>0</v>
      </c>
      <c r="G21" s="22" t="s">
        <v>7</v>
      </c>
      <c r="H21" s="22" t="s">
        <v>7</v>
      </c>
      <c r="I21" s="9">
        <f t="shared" si="0"/>
        <v>2</v>
      </c>
      <c r="J21" s="9"/>
    </row>
    <row r="22" spans="1:14" s="8" customFormat="1" x14ac:dyDescent="0.25">
      <c r="A22" s="9">
        <v>16</v>
      </c>
      <c r="B22" s="9" t="s">
        <v>131</v>
      </c>
      <c r="C22" s="9" t="s">
        <v>128</v>
      </c>
      <c r="D22" s="9" t="s">
        <v>125</v>
      </c>
      <c r="E22" s="22" t="s">
        <v>7</v>
      </c>
      <c r="F22" s="23">
        <v>0</v>
      </c>
      <c r="G22" s="22">
        <v>0</v>
      </c>
      <c r="H22" s="22" t="s">
        <v>7</v>
      </c>
      <c r="I22" s="9">
        <f t="shared" si="0"/>
        <v>0</v>
      </c>
      <c r="J22" s="9"/>
    </row>
    <row r="23" spans="1:14" s="8" customFormat="1" x14ac:dyDescent="0.25">
      <c r="A23" s="9">
        <v>17</v>
      </c>
      <c r="B23" s="9" t="s">
        <v>132</v>
      </c>
      <c r="C23" s="9" t="s">
        <v>128</v>
      </c>
      <c r="D23" s="9" t="s">
        <v>126</v>
      </c>
      <c r="E23" s="23">
        <v>2</v>
      </c>
      <c r="F23" s="23">
        <v>10</v>
      </c>
      <c r="G23" s="23">
        <v>8</v>
      </c>
      <c r="H23" s="22" t="s">
        <v>7</v>
      </c>
      <c r="I23" s="9">
        <f t="shared" si="0"/>
        <v>20</v>
      </c>
      <c r="J23" s="24">
        <v>1</v>
      </c>
    </row>
    <row r="26" spans="1:14" x14ac:dyDescent="0.25">
      <c r="B26" s="8" t="s">
        <v>116</v>
      </c>
    </row>
    <row r="31" spans="1:14" x14ac:dyDescent="0.25">
      <c r="B31" s="20"/>
    </row>
    <row r="32" spans="1:14" x14ac:dyDescent="0.25">
      <c r="B32" s="20"/>
    </row>
    <row r="33" spans="2:2" x14ac:dyDescent="0.25">
      <c r="B33" s="20"/>
    </row>
  </sheetData>
  <mergeCells count="8">
    <mergeCell ref="I4:I6"/>
    <mergeCell ref="J4:J6"/>
    <mergeCell ref="E4:H4"/>
    <mergeCell ref="E5:H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3" sqref="B3"/>
    </sheetView>
  </sheetViews>
  <sheetFormatPr defaultRowHeight="15" x14ac:dyDescent="0.25"/>
  <cols>
    <col min="1" max="1" width="5.28515625" customWidth="1"/>
    <col min="2" max="2" width="24.42578125" style="8" customWidth="1"/>
    <col min="3" max="3" width="22.7109375" style="8" customWidth="1"/>
    <col min="4" max="4" width="18" customWidth="1"/>
    <col min="5" max="6" width="4.140625" customWidth="1"/>
    <col min="7" max="7" width="4.28515625" customWidth="1"/>
    <col min="8" max="8" width="4.42578125" customWidth="1"/>
    <col min="9" max="9" width="6.28515625" customWidth="1"/>
    <col min="10" max="10" width="6.5703125" customWidth="1"/>
    <col min="11" max="12" width="4" customWidth="1"/>
    <col min="13" max="14" width="3.7109375" customWidth="1"/>
  </cols>
  <sheetData>
    <row r="1" spans="1:14" s="8" customFormat="1" x14ac:dyDescent="0.25"/>
    <row r="2" spans="1:14" s="8" customFormat="1" x14ac:dyDescent="0.25">
      <c r="B2" s="8" t="s">
        <v>117</v>
      </c>
    </row>
    <row r="3" spans="1:14" s="8" customFormat="1" x14ac:dyDescent="0.25">
      <c r="B3" s="8" t="s">
        <v>119</v>
      </c>
    </row>
    <row r="4" spans="1:14" x14ac:dyDescent="0.25">
      <c r="A4" s="30" t="s">
        <v>0</v>
      </c>
      <c r="B4" s="32" t="s">
        <v>33</v>
      </c>
      <c r="C4" s="32" t="s">
        <v>34</v>
      </c>
      <c r="D4" s="30" t="s">
        <v>1</v>
      </c>
      <c r="E4" s="28" t="s">
        <v>2</v>
      </c>
      <c r="F4" s="29"/>
      <c r="G4" s="29"/>
      <c r="H4" s="35"/>
      <c r="I4" s="25" t="s">
        <v>99</v>
      </c>
      <c r="J4" s="25" t="s">
        <v>100</v>
      </c>
      <c r="K4" s="4"/>
      <c r="L4" s="4"/>
      <c r="M4" s="4"/>
      <c r="N4" s="4"/>
    </row>
    <row r="5" spans="1:14" x14ac:dyDescent="0.25">
      <c r="A5" s="30"/>
      <c r="B5" s="33"/>
      <c r="C5" s="33"/>
      <c r="D5" s="30"/>
      <c r="E5" s="28" t="s">
        <v>3</v>
      </c>
      <c r="F5" s="29"/>
      <c r="G5" s="29"/>
      <c r="H5" s="35"/>
      <c r="I5" s="26"/>
      <c r="J5" s="26"/>
      <c r="K5" s="4"/>
      <c r="L5" s="4"/>
      <c r="M5" s="4"/>
      <c r="N5" s="4"/>
    </row>
    <row r="6" spans="1:14" x14ac:dyDescent="0.25">
      <c r="A6" s="31"/>
      <c r="B6" s="34"/>
      <c r="C6" s="34"/>
      <c r="D6" s="31"/>
      <c r="E6" s="5">
        <v>1</v>
      </c>
      <c r="F6" s="6">
        <v>2</v>
      </c>
      <c r="G6" s="6">
        <v>3</v>
      </c>
      <c r="H6" s="18">
        <v>4</v>
      </c>
      <c r="I6" s="27"/>
      <c r="J6" s="27"/>
      <c r="K6" s="4"/>
      <c r="L6" s="4"/>
      <c r="M6" s="4"/>
      <c r="N6" s="4"/>
    </row>
    <row r="7" spans="1:14" ht="15.75" x14ac:dyDescent="0.25">
      <c r="A7" s="1">
        <v>1</v>
      </c>
      <c r="B7" s="9" t="s">
        <v>73</v>
      </c>
      <c r="C7" s="9" t="s">
        <v>74</v>
      </c>
      <c r="D7" s="9" t="s">
        <v>27</v>
      </c>
      <c r="E7" s="10">
        <v>10</v>
      </c>
      <c r="F7" s="9">
        <v>0</v>
      </c>
      <c r="G7" s="9">
        <v>0</v>
      </c>
      <c r="H7" s="10">
        <v>0</v>
      </c>
      <c r="I7" s="9">
        <f>SUM(E7:H7)</f>
        <v>10</v>
      </c>
      <c r="J7" s="19"/>
      <c r="K7" s="3"/>
      <c r="L7" s="3"/>
      <c r="M7" s="3"/>
      <c r="N7" s="3"/>
    </row>
    <row r="8" spans="1:14" ht="15.75" x14ac:dyDescent="0.25">
      <c r="A8" s="1">
        <v>2</v>
      </c>
      <c r="B8" s="9" t="s">
        <v>39</v>
      </c>
      <c r="C8" s="9" t="s">
        <v>38</v>
      </c>
      <c r="D8" s="9" t="s">
        <v>28</v>
      </c>
      <c r="E8" s="10">
        <v>0</v>
      </c>
      <c r="F8" s="9">
        <v>9</v>
      </c>
      <c r="G8" s="9">
        <v>0</v>
      </c>
      <c r="H8" s="10">
        <v>0</v>
      </c>
      <c r="I8" s="9">
        <f t="shared" ref="I8:I13" si="0">SUM(E8:H8)</f>
        <v>9</v>
      </c>
      <c r="J8" s="19"/>
      <c r="K8" s="3"/>
      <c r="L8" s="3"/>
      <c r="M8" s="3"/>
      <c r="N8" s="3"/>
    </row>
    <row r="9" spans="1:14" ht="15.75" x14ac:dyDescent="0.25">
      <c r="A9" s="1">
        <v>3</v>
      </c>
      <c r="B9" s="9" t="s">
        <v>96</v>
      </c>
      <c r="C9" s="9" t="s">
        <v>36</v>
      </c>
      <c r="D9" s="9" t="s">
        <v>29</v>
      </c>
      <c r="E9" s="10">
        <v>0</v>
      </c>
      <c r="F9" s="9">
        <v>0</v>
      </c>
      <c r="G9" s="9">
        <v>0</v>
      </c>
      <c r="H9" s="10">
        <v>0</v>
      </c>
      <c r="I9" s="9">
        <f t="shared" si="0"/>
        <v>0</v>
      </c>
      <c r="J9" s="19"/>
      <c r="K9" s="3"/>
      <c r="L9" s="3"/>
      <c r="M9" s="3"/>
      <c r="N9" s="3"/>
    </row>
    <row r="10" spans="1:14" ht="15.75" x14ac:dyDescent="0.25">
      <c r="A10" s="1">
        <v>4</v>
      </c>
      <c r="B10" s="9" t="s">
        <v>92</v>
      </c>
      <c r="C10" s="9" t="s">
        <v>90</v>
      </c>
      <c r="D10" s="14" t="s">
        <v>30</v>
      </c>
      <c r="E10" s="12">
        <v>0</v>
      </c>
      <c r="F10" s="7">
        <v>4</v>
      </c>
      <c r="G10" s="7">
        <v>4</v>
      </c>
      <c r="H10" s="12">
        <v>0</v>
      </c>
      <c r="I10" s="9">
        <f t="shared" si="0"/>
        <v>8</v>
      </c>
      <c r="J10" s="19"/>
      <c r="K10" s="3"/>
      <c r="L10" s="3"/>
      <c r="M10" s="3"/>
      <c r="N10" s="3"/>
    </row>
    <row r="11" spans="1:14" ht="15.75" x14ac:dyDescent="0.25">
      <c r="A11" s="1">
        <v>5</v>
      </c>
      <c r="B11" s="9" t="s">
        <v>48</v>
      </c>
      <c r="C11" s="9" t="s">
        <v>46</v>
      </c>
      <c r="D11" s="14" t="s">
        <v>31</v>
      </c>
      <c r="E11" s="12">
        <v>0</v>
      </c>
      <c r="F11" s="7">
        <v>0</v>
      </c>
      <c r="G11" s="7">
        <v>2</v>
      </c>
      <c r="H11" s="12">
        <v>10</v>
      </c>
      <c r="I11" s="9">
        <f t="shared" si="0"/>
        <v>12</v>
      </c>
      <c r="J11" s="19">
        <v>3</v>
      </c>
      <c r="K11" s="3"/>
      <c r="L11" s="3"/>
      <c r="M11" s="3"/>
      <c r="N11" s="3"/>
    </row>
    <row r="12" spans="1:14" ht="15.75" x14ac:dyDescent="0.25">
      <c r="A12" s="1">
        <v>6</v>
      </c>
      <c r="B12" s="9" t="s">
        <v>54</v>
      </c>
      <c r="C12" s="9" t="s">
        <v>53</v>
      </c>
      <c r="D12" s="14" t="s">
        <v>32</v>
      </c>
      <c r="E12" s="12">
        <v>10</v>
      </c>
      <c r="F12" s="7">
        <v>0</v>
      </c>
      <c r="G12" s="7">
        <v>0</v>
      </c>
      <c r="H12" s="12">
        <v>2</v>
      </c>
      <c r="I12" s="9">
        <f t="shared" si="0"/>
        <v>12</v>
      </c>
      <c r="J12" s="19">
        <v>3</v>
      </c>
      <c r="K12" s="3"/>
      <c r="L12" s="3"/>
      <c r="M12" s="3"/>
      <c r="N12" s="3"/>
    </row>
    <row r="13" spans="1:14" ht="15.75" x14ac:dyDescent="0.25">
      <c r="A13" s="1">
        <v>7</v>
      </c>
      <c r="B13" s="9" t="s">
        <v>98</v>
      </c>
      <c r="C13" s="9" t="s">
        <v>90</v>
      </c>
      <c r="D13" s="14" t="s">
        <v>97</v>
      </c>
      <c r="E13" s="12">
        <v>10</v>
      </c>
      <c r="F13" s="7">
        <v>2</v>
      </c>
      <c r="G13" s="7">
        <v>0</v>
      </c>
      <c r="H13" s="12">
        <v>0</v>
      </c>
      <c r="I13" s="9">
        <f t="shared" si="0"/>
        <v>12</v>
      </c>
      <c r="J13" s="19">
        <v>3</v>
      </c>
      <c r="K13" s="3"/>
      <c r="L13" s="3"/>
      <c r="M13" s="3"/>
      <c r="N13" s="3"/>
    </row>
    <row r="17" spans="2:2" x14ac:dyDescent="0.25">
      <c r="B17" s="8" t="s">
        <v>116</v>
      </c>
    </row>
  </sheetData>
  <mergeCells count="8">
    <mergeCell ref="I4:I6"/>
    <mergeCell ref="J4:J6"/>
    <mergeCell ref="A4:A6"/>
    <mergeCell ref="D4:D6"/>
    <mergeCell ref="E4:H4"/>
    <mergeCell ref="E5:H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26" sqref="G26"/>
    </sheetView>
  </sheetViews>
  <sheetFormatPr defaultRowHeight="15" x14ac:dyDescent="0.25"/>
  <cols>
    <col min="1" max="1" width="5.28515625" customWidth="1"/>
    <col min="2" max="2" width="23.140625" style="8" customWidth="1"/>
    <col min="3" max="3" width="21.7109375" style="8" customWidth="1"/>
    <col min="4" max="4" width="18" customWidth="1"/>
    <col min="5" max="6" width="4.140625" customWidth="1"/>
    <col min="7" max="8" width="4.28515625" customWidth="1"/>
    <col min="9" max="9" width="4.42578125" customWidth="1"/>
    <col min="10" max="10" width="6.5703125" customWidth="1"/>
    <col min="11" max="11" width="7" customWidth="1"/>
    <col min="12" max="13" width="4" customWidth="1"/>
    <col min="14" max="15" width="3.7109375" customWidth="1"/>
  </cols>
  <sheetData>
    <row r="1" spans="1:15" s="8" customFormat="1" x14ac:dyDescent="0.25"/>
    <row r="2" spans="1:15" s="8" customFormat="1" x14ac:dyDescent="0.25">
      <c r="B2" s="8" t="s">
        <v>117</v>
      </c>
    </row>
    <row r="3" spans="1:15" s="8" customFormat="1" x14ac:dyDescent="0.25">
      <c r="B3" s="8" t="s">
        <v>121</v>
      </c>
    </row>
    <row r="4" spans="1:15" x14ac:dyDescent="0.25">
      <c r="A4" s="30" t="s">
        <v>0</v>
      </c>
      <c r="B4" s="32" t="s">
        <v>33</v>
      </c>
      <c r="C4" s="32" t="s">
        <v>34</v>
      </c>
      <c r="D4" s="30" t="s">
        <v>1</v>
      </c>
      <c r="E4" s="28" t="s">
        <v>2</v>
      </c>
      <c r="F4" s="29"/>
      <c r="G4" s="29"/>
      <c r="H4" s="29"/>
      <c r="I4" s="29"/>
      <c r="J4" s="25" t="s">
        <v>99</v>
      </c>
      <c r="K4" s="25" t="s">
        <v>100</v>
      </c>
      <c r="L4" s="4"/>
      <c r="M4" s="4"/>
      <c r="N4" s="4"/>
      <c r="O4" s="4"/>
    </row>
    <row r="5" spans="1:15" x14ac:dyDescent="0.25">
      <c r="A5" s="30"/>
      <c r="B5" s="33"/>
      <c r="C5" s="33"/>
      <c r="D5" s="30"/>
      <c r="E5" s="28" t="s">
        <v>3</v>
      </c>
      <c r="F5" s="29"/>
      <c r="G5" s="29"/>
      <c r="H5" s="29"/>
      <c r="I5" s="29"/>
      <c r="J5" s="26"/>
      <c r="K5" s="26"/>
      <c r="L5" s="4"/>
      <c r="M5" s="4"/>
      <c r="N5" s="4"/>
      <c r="O5" s="4"/>
    </row>
    <row r="6" spans="1:15" x14ac:dyDescent="0.25">
      <c r="A6" s="31"/>
      <c r="B6" s="34"/>
      <c r="C6" s="34"/>
      <c r="D6" s="31"/>
      <c r="E6" s="5">
        <v>1</v>
      </c>
      <c r="F6" s="6">
        <v>2</v>
      </c>
      <c r="G6" s="6">
        <v>3</v>
      </c>
      <c r="H6" s="6">
        <v>4</v>
      </c>
      <c r="I6" s="6">
        <v>5</v>
      </c>
      <c r="J6" s="27"/>
      <c r="K6" s="27"/>
      <c r="L6" s="4"/>
      <c r="M6" s="4"/>
      <c r="N6" s="4"/>
      <c r="O6" s="4"/>
    </row>
    <row r="7" spans="1:15" ht="15.75" x14ac:dyDescent="0.25">
      <c r="A7" s="1">
        <v>1</v>
      </c>
      <c r="B7" s="9" t="s">
        <v>43</v>
      </c>
      <c r="C7" s="9" t="s">
        <v>38</v>
      </c>
      <c r="D7" s="1" t="s">
        <v>44</v>
      </c>
      <c r="E7" s="10">
        <v>2</v>
      </c>
      <c r="F7" s="9">
        <v>3</v>
      </c>
      <c r="G7" s="9">
        <v>0</v>
      </c>
      <c r="H7" s="9">
        <v>0</v>
      </c>
      <c r="I7" s="9">
        <v>4</v>
      </c>
      <c r="J7" s="9">
        <f>SUM(E7:I7)</f>
        <v>9</v>
      </c>
      <c r="K7" s="19"/>
      <c r="L7" s="3"/>
      <c r="M7" s="3"/>
      <c r="N7" s="3"/>
      <c r="O7" s="3"/>
    </row>
    <row r="8" spans="1:15" ht="15.75" x14ac:dyDescent="0.25">
      <c r="A8" s="1">
        <v>2</v>
      </c>
      <c r="B8" s="9" t="s">
        <v>54</v>
      </c>
      <c r="C8" s="9" t="s">
        <v>53</v>
      </c>
      <c r="D8" s="1" t="s">
        <v>55</v>
      </c>
      <c r="E8" s="10">
        <v>0</v>
      </c>
      <c r="F8" s="9">
        <v>2</v>
      </c>
      <c r="G8" s="9">
        <v>0</v>
      </c>
      <c r="H8" s="9">
        <v>0</v>
      </c>
      <c r="I8" s="9">
        <v>0</v>
      </c>
      <c r="J8" s="9">
        <f t="shared" ref="J8:J22" si="0">SUM(E8:I8)</f>
        <v>2</v>
      </c>
      <c r="K8" s="19"/>
      <c r="L8" s="3"/>
      <c r="M8" s="3"/>
      <c r="N8" s="3"/>
      <c r="O8" s="3"/>
    </row>
    <row r="9" spans="1:15" ht="15.75" x14ac:dyDescent="0.25">
      <c r="A9" s="1">
        <v>3</v>
      </c>
      <c r="B9" s="9" t="s">
        <v>56</v>
      </c>
      <c r="C9" s="9" t="s">
        <v>53</v>
      </c>
      <c r="D9" s="1" t="s">
        <v>57</v>
      </c>
      <c r="E9" s="10">
        <v>0</v>
      </c>
      <c r="F9" s="9">
        <v>2</v>
      </c>
      <c r="G9" s="9">
        <v>0</v>
      </c>
      <c r="H9" s="9">
        <v>0</v>
      </c>
      <c r="I9" s="9">
        <v>0</v>
      </c>
      <c r="J9" s="9">
        <f t="shared" si="0"/>
        <v>2</v>
      </c>
      <c r="K9" s="19"/>
      <c r="L9" s="3"/>
      <c r="M9" s="3"/>
      <c r="N9" s="3"/>
      <c r="O9" s="3"/>
    </row>
    <row r="10" spans="1:15" ht="15.75" x14ac:dyDescent="0.25">
      <c r="A10" s="1">
        <v>4</v>
      </c>
      <c r="B10" s="9" t="s">
        <v>60</v>
      </c>
      <c r="C10" s="9" t="s">
        <v>59</v>
      </c>
      <c r="D10" s="1" t="s">
        <v>61</v>
      </c>
      <c r="E10" s="10">
        <v>10</v>
      </c>
      <c r="F10" s="9">
        <v>10</v>
      </c>
      <c r="G10" s="9">
        <v>0</v>
      </c>
      <c r="H10" s="9">
        <v>2</v>
      </c>
      <c r="I10" s="9">
        <v>0</v>
      </c>
      <c r="J10" s="9">
        <f t="shared" si="0"/>
        <v>22</v>
      </c>
      <c r="K10" s="19">
        <v>2</v>
      </c>
      <c r="L10" s="3"/>
      <c r="M10" s="3"/>
      <c r="N10" s="3"/>
      <c r="O10" s="3"/>
    </row>
    <row r="11" spans="1:15" ht="15.75" x14ac:dyDescent="0.25">
      <c r="A11" s="1">
        <v>5</v>
      </c>
      <c r="B11" s="9" t="s">
        <v>62</v>
      </c>
      <c r="C11" s="9" t="s">
        <v>59</v>
      </c>
      <c r="D11" s="1" t="s">
        <v>63</v>
      </c>
      <c r="E11" s="10">
        <v>10</v>
      </c>
      <c r="F11" s="9">
        <v>10</v>
      </c>
      <c r="G11" s="9">
        <v>0</v>
      </c>
      <c r="H11" s="9">
        <v>5</v>
      </c>
      <c r="I11" s="9">
        <v>5</v>
      </c>
      <c r="J11" s="9">
        <f t="shared" si="0"/>
        <v>30</v>
      </c>
      <c r="K11" s="19">
        <v>1</v>
      </c>
      <c r="L11" s="3"/>
      <c r="M11" s="3"/>
      <c r="N11" s="3"/>
      <c r="O11" s="3"/>
    </row>
    <row r="12" spans="1:15" ht="15.75" x14ac:dyDescent="0.25">
      <c r="A12" s="1">
        <v>6</v>
      </c>
      <c r="B12" s="9" t="s">
        <v>69</v>
      </c>
      <c r="C12" s="9" t="s">
        <v>68</v>
      </c>
      <c r="D12" s="1" t="s">
        <v>70</v>
      </c>
      <c r="E12" s="10">
        <v>0</v>
      </c>
      <c r="F12" s="9">
        <v>10</v>
      </c>
      <c r="G12" s="9">
        <v>0</v>
      </c>
      <c r="H12" s="9">
        <v>0</v>
      </c>
      <c r="I12" s="9">
        <v>0</v>
      </c>
      <c r="J12" s="9">
        <f t="shared" si="0"/>
        <v>10</v>
      </c>
      <c r="K12" s="19"/>
      <c r="L12" s="3"/>
      <c r="M12" s="3"/>
      <c r="N12" s="3"/>
      <c r="O12" s="3"/>
    </row>
    <row r="13" spans="1:15" ht="15.75" x14ac:dyDescent="0.25">
      <c r="A13" s="1">
        <v>7</v>
      </c>
      <c r="B13" s="9" t="s">
        <v>71</v>
      </c>
      <c r="C13" s="9" t="s">
        <v>68</v>
      </c>
      <c r="D13" s="1" t="s">
        <v>72</v>
      </c>
      <c r="E13" s="10">
        <v>10</v>
      </c>
      <c r="F13" s="9">
        <v>10</v>
      </c>
      <c r="G13" s="9">
        <v>0</v>
      </c>
      <c r="H13" s="9">
        <v>2</v>
      </c>
      <c r="I13" s="9">
        <v>0</v>
      </c>
      <c r="J13" s="9">
        <f t="shared" si="0"/>
        <v>22</v>
      </c>
      <c r="K13" s="19">
        <v>2</v>
      </c>
      <c r="L13" s="3"/>
      <c r="M13" s="3"/>
      <c r="N13" s="3"/>
      <c r="O13" s="3"/>
    </row>
    <row r="14" spans="1:15" ht="15.75" x14ac:dyDescent="0.25">
      <c r="A14" s="1">
        <v>8</v>
      </c>
      <c r="B14" s="9" t="s">
        <v>81</v>
      </c>
      <c r="C14" s="9" t="s">
        <v>76</v>
      </c>
      <c r="D14" s="1" t="s">
        <v>82</v>
      </c>
      <c r="E14" s="10">
        <v>2</v>
      </c>
      <c r="F14" s="9">
        <v>10</v>
      </c>
      <c r="G14" s="9">
        <v>2</v>
      </c>
      <c r="H14" s="9">
        <v>3</v>
      </c>
      <c r="I14" s="9">
        <v>2</v>
      </c>
      <c r="J14" s="9">
        <f t="shared" si="0"/>
        <v>19</v>
      </c>
      <c r="K14" s="19"/>
      <c r="L14" s="3"/>
      <c r="M14" s="3"/>
      <c r="N14" s="3"/>
      <c r="O14" s="3"/>
    </row>
    <row r="15" spans="1:15" ht="15.75" x14ac:dyDescent="0.25">
      <c r="A15" s="1">
        <v>9</v>
      </c>
      <c r="B15" s="9" t="s">
        <v>83</v>
      </c>
      <c r="C15" s="9" t="s">
        <v>76</v>
      </c>
      <c r="D15" s="1" t="s">
        <v>84</v>
      </c>
      <c r="E15" s="10">
        <v>2</v>
      </c>
      <c r="F15" s="9">
        <v>8</v>
      </c>
      <c r="G15" s="9">
        <v>5</v>
      </c>
      <c r="H15" s="9">
        <v>0</v>
      </c>
      <c r="I15" s="9">
        <v>5</v>
      </c>
      <c r="J15" s="9">
        <f t="shared" si="0"/>
        <v>20</v>
      </c>
      <c r="K15" s="19">
        <v>3</v>
      </c>
      <c r="L15" s="3"/>
      <c r="M15" s="3"/>
      <c r="N15" s="3"/>
      <c r="O15" s="3"/>
    </row>
    <row r="16" spans="1:15" ht="15.75" x14ac:dyDescent="0.25">
      <c r="A16" s="1">
        <v>10</v>
      </c>
      <c r="B16" s="9" t="s">
        <v>85</v>
      </c>
      <c r="C16" s="9" t="s">
        <v>76</v>
      </c>
      <c r="D16" s="1" t="s">
        <v>86</v>
      </c>
      <c r="E16" s="10">
        <v>0</v>
      </c>
      <c r="F16" s="9">
        <v>5</v>
      </c>
      <c r="G16" s="9">
        <v>0</v>
      </c>
      <c r="H16" s="9">
        <v>2</v>
      </c>
      <c r="I16" s="9">
        <v>1</v>
      </c>
      <c r="J16" s="9">
        <f t="shared" si="0"/>
        <v>8</v>
      </c>
      <c r="K16" s="19"/>
      <c r="L16" s="3"/>
      <c r="M16" s="3"/>
      <c r="N16" s="3"/>
      <c r="O16" s="3"/>
    </row>
    <row r="17" spans="1:15" ht="15.75" x14ac:dyDescent="0.25">
      <c r="A17" s="1">
        <v>11</v>
      </c>
      <c r="B17" s="9" t="s">
        <v>87</v>
      </c>
      <c r="C17" s="9" t="s">
        <v>76</v>
      </c>
      <c r="D17" s="1" t="s">
        <v>88</v>
      </c>
      <c r="E17" s="10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0</v>
      </c>
      <c r="K17" s="19"/>
      <c r="L17" s="3"/>
      <c r="M17" s="3"/>
      <c r="N17" s="3"/>
      <c r="O17" s="3"/>
    </row>
    <row r="18" spans="1:15" ht="15.75" x14ac:dyDescent="0.25">
      <c r="A18" s="1">
        <v>12</v>
      </c>
      <c r="B18" s="9" t="s">
        <v>102</v>
      </c>
      <c r="C18" s="9" t="s">
        <v>90</v>
      </c>
      <c r="D18" s="9" t="s">
        <v>101</v>
      </c>
      <c r="E18" s="10">
        <v>0</v>
      </c>
      <c r="F18" s="9">
        <v>0</v>
      </c>
      <c r="G18" s="9">
        <v>0</v>
      </c>
      <c r="H18" s="9">
        <v>5</v>
      </c>
      <c r="I18" s="9">
        <v>2</v>
      </c>
      <c r="J18" s="9">
        <f t="shared" si="0"/>
        <v>7</v>
      </c>
      <c r="K18" s="19"/>
      <c r="L18" s="3"/>
      <c r="M18" s="3"/>
      <c r="N18" s="3"/>
      <c r="O18" s="3"/>
    </row>
    <row r="19" spans="1:15" ht="15.75" x14ac:dyDescent="0.25">
      <c r="A19" s="1">
        <v>13</v>
      </c>
      <c r="B19" s="9" t="s">
        <v>108</v>
      </c>
      <c r="C19" s="9" t="s">
        <v>90</v>
      </c>
      <c r="D19" s="9" t="s">
        <v>104</v>
      </c>
      <c r="E19" s="10">
        <v>0</v>
      </c>
      <c r="F19" s="9">
        <v>10</v>
      </c>
      <c r="G19" s="9">
        <v>0</v>
      </c>
      <c r="H19" s="9">
        <v>5</v>
      </c>
      <c r="I19" s="9">
        <v>0</v>
      </c>
      <c r="J19" s="9">
        <f t="shared" si="0"/>
        <v>15</v>
      </c>
      <c r="K19" s="19"/>
      <c r="L19" s="3"/>
      <c r="M19" s="3"/>
      <c r="N19" s="3"/>
      <c r="O19" s="3"/>
    </row>
    <row r="20" spans="1:15" ht="15.75" x14ac:dyDescent="0.25">
      <c r="A20" s="1">
        <v>14</v>
      </c>
      <c r="B20" s="9" t="s">
        <v>109</v>
      </c>
      <c r="C20" s="9" t="s">
        <v>36</v>
      </c>
      <c r="D20" s="9" t="s">
        <v>105</v>
      </c>
      <c r="E20" s="10">
        <v>0</v>
      </c>
      <c r="F20" s="9">
        <v>10</v>
      </c>
      <c r="G20" s="9">
        <v>0</v>
      </c>
      <c r="H20" s="9">
        <v>0</v>
      </c>
      <c r="I20" s="9">
        <v>0</v>
      </c>
      <c r="J20" s="9">
        <f t="shared" si="0"/>
        <v>10</v>
      </c>
      <c r="K20" s="19"/>
      <c r="L20" s="3"/>
      <c r="M20" s="3"/>
      <c r="N20" s="3"/>
      <c r="O20" s="3"/>
    </row>
    <row r="21" spans="1:15" ht="15.75" x14ac:dyDescent="0.25">
      <c r="A21" s="9">
        <v>15</v>
      </c>
      <c r="B21" s="9" t="s">
        <v>107</v>
      </c>
      <c r="C21" s="9" t="s">
        <v>90</v>
      </c>
      <c r="D21" s="9" t="s">
        <v>106</v>
      </c>
      <c r="E21" s="10">
        <v>0</v>
      </c>
      <c r="F21" s="9">
        <v>0</v>
      </c>
      <c r="G21" s="9">
        <v>0</v>
      </c>
      <c r="H21" s="9">
        <v>2</v>
      </c>
      <c r="I21" s="9">
        <v>1</v>
      </c>
      <c r="J21" s="9">
        <f t="shared" si="0"/>
        <v>3</v>
      </c>
      <c r="K21" s="19"/>
    </row>
    <row r="22" spans="1:15" ht="15.75" x14ac:dyDescent="0.25">
      <c r="A22" s="9">
        <v>16</v>
      </c>
      <c r="B22" s="9" t="s">
        <v>129</v>
      </c>
      <c r="C22" s="9" t="s">
        <v>128</v>
      </c>
      <c r="D22" s="9" t="s">
        <v>127</v>
      </c>
      <c r="E22" s="10">
        <v>0</v>
      </c>
      <c r="F22" s="9">
        <v>8</v>
      </c>
      <c r="G22" s="9">
        <v>4</v>
      </c>
      <c r="H22" s="9">
        <v>5</v>
      </c>
      <c r="I22" s="9">
        <v>4</v>
      </c>
      <c r="J22" s="9">
        <v>20</v>
      </c>
      <c r="K22" s="19">
        <v>3</v>
      </c>
    </row>
    <row r="23" spans="1:15" x14ac:dyDescent="0.25">
      <c r="D23" s="11"/>
      <c r="E23" s="11"/>
      <c r="F23" s="11"/>
      <c r="G23" s="11"/>
      <c r="H23" s="11"/>
      <c r="I23" s="11"/>
      <c r="J23" s="11"/>
    </row>
    <row r="24" spans="1:15" x14ac:dyDescent="0.25">
      <c r="B24" s="8" t="s">
        <v>116</v>
      </c>
    </row>
  </sheetData>
  <mergeCells count="8">
    <mergeCell ref="J4:J6"/>
    <mergeCell ref="K4:K6"/>
    <mergeCell ref="A4:A6"/>
    <mergeCell ref="D4:D6"/>
    <mergeCell ref="E4:I4"/>
    <mergeCell ref="E5:I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19" sqref="E19"/>
    </sheetView>
  </sheetViews>
  <sheetFormatPr defaultRowHeight="15" x14ac:dyDescent="0.25"/>
  <cols>
    <col min="1" max="1" width="5.28515625" customWidth="1"/>
    <col min="2" max="2" width="22.140625" style="8" customWidth="1"/>
    <col min="3" max="3" width="24" style="8" customWidth="1"/>
    <col min="4" max="4" width="18" customWidth="1"/>
    <col min="5" max="6" width="4.140625" customWidth="1"/>
    <col min="7" max="8" width="4.28515625" customWidth="1"/>
    <col min="9" max="9" width="4.42578125" customWidth="1"/>
    <col min="10" max="10" width="6.5703125" customWidth="1"/>
    <col min="11" max="11" width="6.42578125" customWidth="1"/>
    <col min="12" max="13" width="4" customWidth="1"/>
    <col min="14" max="15" width="3.7109375" customWidth="1"/>
  </cols>
  <sheetData>
    <row r="1" spans="1:15" s="8" customFormat="1" x14ac:dyDescent="0.25"/>
    <row r="2" spans="1:15" s="8" customFormat="1" x14ac:dyDescent="0.25">
      <c r="B2" s="8" t="s">
        <v>117</v>
      </c>
    </row>
    <row r="3" spans="1:15" s="8" customFormat="1" x14ac:dyDescent="0.25">
      <c r="B3" s="8" t="s">
        <v>120</v>
      </c>
    </row>
    <row r="4" spans="1:15" x14ac:dyDescent="0.25">
      <c r="A4" s="30" t="s">
        <v>0</v>
      </c>
      <c r="B4" s="32" t="s">
        <v>33</v>
      </c>
      <c r="C4" s="32" t="s">
        <v>34</v>
      </c>
      <c r="D4" s="30" t="s">
        <v>1</v>
      </c>
      <c r="E4" s="28" t="s">
        <v>2</v>
      </c>
      <c r="F4" s="29"/>
      <c r="G4" s="29"/>
      <c r="H4" s="29"/>
      <c r="I4" s="29"/>
      <c r="J4" s="25" t="s">
        <v>99</v>
      </c>
      <c r="K4" s="25" t="s">
        <v>100</v>
      </c>
      <c r="L4" s="4"/>
      <c r="M4" s="4"/>
      <c r="N4" s="4"/>
      <c r="O4" s="4"/>
    </row>
    <row r="5" spans="1:15" x14ac:dyDescent="0.25">
      <c r="A5" s="30"/>
      <c r="B5" s="33"/>
      <c r="C5" s="33"/>
      <c r="D5" s="30"/>
      <c r="E5" s="28" t="s">
        <v>3</v>
      </c>
      <c r="F5" s="29"/>
      <c r="G5" s="29"/>
      <c r="H5" s="29"/>
      <c r="I5" s="29"/>
      <c r="J5" s="26"/>
      <c r="K5" s="26"/>
      <c r="L5" s="4"/>
      <c r="M5" s="4"/>
      <c r="N5" s="4"/>
      <c r="O5" s="4"/>
    </row>
    <row r="6" spans="1:15" x14ac:dyDescent="0.25">
      <c r="A6" s="31"/>
      <c r="B6" s="34"/>
      <c r="C6" s="34"/>
      <c r="D6" s="31"/>
      <c r="E6" s="5">
        <v>1</v>
      </c>
      <c r="F6" s="6">
        <v>2</v>
      </c>
      <c r="G6" s="6">
        <v>3</v>
      </c>
      <c r="H6" s="6">
        <v>4</v>
      </c>
      <c r="I6" s="6">
        <v>5</v>
      </c>
      <c r="J6" s="27"/>
      <c r="K6" s="27"/>
      <c r="L6" s="4"/>
      <c r="M6" s="4"/>
      <c r="N6" s="4"/>
      <c r="O6" s="4"/>
    </row>
    <row r="7" spans="1:15" ht="15.75" x14ac:dyDescent="0.25">
      <c r="A7" s="1">
        <v>1</v>
      </c>
      <c r="B7" s="9" t="s">
        <v>64</v>
      </c>
      <c r="C7" s="9" t="s">
        <v>59</v>
      </c>
      <c r="D7" s="1" t="s">
        <v>4</v>
      </c>
      <c r="E7" s="2">
        <v>0</v>
      </c>
      <c r="F7" s="1">
        <v>3</v>
      </c>
      <c r="G7" s="1">
        <v>0</v>
      </c>
      <c r="H7" s="1">
        <v>3</v>
      </c>
      <c r="I7" s="1">
        <v>0</v>
      </c>
      <c r="J7" s="9">
        <f>SUM(E7:I7)</f>
        <v>6</v>
      </c>
      <c r="K7" s="19"/>
      <c r="L7" s="3"/>
      <c r="M7" s="3"/>
      <c r="N7" s="3"/>
      <c r="O7" s="3"/>
    </row>
    <row r="8" spans="1:15" ht="15.75" x14ac:dyDescent="0.25">
      <c r="A8" s="1">
        <v>2</v>
      </c>
      <c r="B8" s="9" t="s">
        <v>93</v>
      </c>
      <c r="C8" s="9" t="s">
        <v>90</v>
      </c>
      <c r="D8" s="1" t="s">
        <v>5</v>
      </c>
      <c r="E8" s="2">
        <v>10</v>
      </c>
      <c r="F8" s="1">
        <v>0</v>
      </c>
      <c r="G8" s="1">
        <v>0</v>
      </c>
      <c r="H8" s="1">
        <v>0</v>
      </c>
      <c r="I8" s="1">
        <v>0</v>
      </c>
      <c r="J8" s="9">
        <f t="shared" ref="J8:J15" si="0">SUM(E8:I8)</f>
        <v>10</v>
      </c>
      <c r="K8" s="19"/>
      <c r="L8" s="3"/>
      <c r="M8" s="3"/>
      <c r="N8" s="3"/>
      <c r="O8" s="3"/>
    </row>
    <row r="9" spans="1:15" ht="15.75" x14ac:dyDescent="0.25">
      <c r="A9" s="1">
        <v>3</v>
      </c>
      <c r="B9" s="9" t="s">
        <v>40</v>
      </c>
      <c r="C9" s="9" t="s">
        <v>38</v>
      </c>
      <c r="D9" s="1" t="s">
        <v>6</v>
      </c>
      <c r="E9" s="2">
        <v>0</v>
      </c>
      <c r="F9" s="1">
        <v>0</v>
      </c>
      <c r="G9" s="1">
        <v>0</v>
      </c>
      <c r="H9" s="1">
        <v>0</v>
      </c>
      <c r="I9" s="1">
        <v>0</v>
      </c>
      <c r="J9" s="9">
        <f t="shared" si="0"/>
        <v>0</v>
      </c>
      <c r="K9" s="19"/>
      <c r="L9" s="3"/>
      <c r="M9" s="3"/>
      <c r="N9" s="3"/>
      <c r="O9" s="3"/>
    </row>
    <row r="10" spans="1:15" ht="15.75" x14ac:dyDescent="0.25">
      <c r="A10" s="1">
        <v>4</v>
      </c>
      <c r="B10" s="9" t="s">
        <v>80</v>
      </c>
      <c r="C10" s="9" t="s">
        <v>76</v>
      </c>
      <c r="D10" s="9" t="s">
        <v>20</v>
      </c>
      <c r="E10" s="10" t="s">
        <v>7</v>
      </c>
      <c r="F10" s="9">
        <v>0</v>
      </c>
      <c r="G10" s="9" t="s">
        <v>7</v>
      </c>
      <c r="H10" s="9">
        <v>3</v>
      </c>
      <c r="I10" s="9">
        <v>4</v>
      </c>
      <c r="J10" s="9">
        <f t="shared" si="0"/>
        <v>7</v>
      </c>
      <c r="K10" s="19"/>
      <c r="L10" s="3"/>
      <c r="M10" s="3"/>
      <c r="N10" s="3"/>
      <c r="O10" s="3"/>
    </row>
    <row r="11" spans="1:15" ht="15.75" x14ac:dyDescent="0.25">
      <c r="A11" s="1">
        <v>5</v>
      </c>
      <c r="B11" s="9" t="s">
        <v>65</v>
      </c>
      <c r="C11" s="9" t="s">
        <v>59</v>
      </c>
      <c r="D11" s="9" t="s">
        <v>21</v>
      </c>
      <c r="E11" s="10">
        <v>10</v>
      </c>
      <c r="F11" s="9">
        <v>5</v>
      </c>
      <c r="G11" s="9">
        <v>10</v>
      </c>
      <c r="H11" s="9">
        <v>5</v>
      </c>
      <c r="I11" s="9">
        <v>10</v>
      </c>
      <c r="J11" s="9">
        <f t="shared" si="0"/>
        <v>40</v>
      </c>
      <c r="K11" s="19">
        <v>1</v>
      </c>
      <c r="L11" s="3"/>
      <c r="M11" s="3"/>
      <c r="N11" s="3"/>
      <c r="O11" s="3"/>
    </row>
    <row r="12" spans="1:15" ht="15.75" x14ac:dyDescent="0.25">
      <c r="A12" s="1">
        <v>6</v>
      </c>
      <c r="B12" s="9" t="s">
        <v>49</v>
      </c>
      <c r="C12" s="9" t="s">
        <v>46</v>
      </c>
      <c r="D12" s="9" t="s">
        <v>22</v>
      </c>
      <c r="E12" s="10">
        <v>1</v>
      </c>
      <c r="F12" s="9">
        <v>2</v>
      </c>
      <c r="G12" s="9">
        <v>7</v>
      </c>
      <c r="H12" s="9">
        <v>0</v>
      </c>
      <c r="I12" s="9">
        <v>4</v>
      </c>
      <c r="J12" s="9">
        <f t="shared" si="0"/>
        <v>14</v>
      </c>
      <c r="K12" s="19">
        <v>3</v>
      </c>
      <c r="L12" s="3"/>
      <c r="M12" s="3"/>
      <c r="N12" s="3"/>
      <c r="O12" s="3"/>
    </row>
    <row r="13" spans="1:15" ht="15.75" x14ac:dyDescent="0.25">
      <c r="A13" s="1">
        <v>7</v>
      </c>
      <c r="B13" s="9" t="s">
        <v>66</v>
      </c>
      <c r="C13" s="9" t="s">
        <v>59</v>
      </c>
      <c r="D13" s="9" t="s">
        <v>23</v>
      </c>
      <c r="E13" s="10">
        <v>0</v>
      </c>
      <c r="F13" s="9">
        <v>3</v>
      </c>
      <c r="G13" s="9">
        <v>3</v>
      </c>
      <c r="H13" s="9">
        <v>2</v>
      </c>
      <c r="I13" s="9" t="s">
        <v>7</v>
      </c>
      <c r="J13" s="9">
        <f t="shared" si="0"/>
        <v>8</v>
      </c>
      <c r="K13" s="19"/>
      <c r="L13" s="3"/>
      <c r="M13" s="3"/>
      <c r="N13" s="3"/>
      <c r="O13" s="3"/>
    </row>
    <row r="14" spans="1:15" ht="15.75" x14ac:dyDescent="0.25">
      <c r="A14" s="1">
        <v>8</v>
      </c>
      <c r="B14" s="9" t="s">
        <v>111</v>
      </c>
      <c r="C14" s="9" t="s">
        <v>90</v>
      </c>
      <c r="D14" s="16" t="s">
        <v>115</v>
      </c>
      <c r="E14" s="17">
        <v>6</v>
      </c>
      <c r="F14" s="16">
        <v>4</v>
      </c>
      <c r="G14" s="16">
        <v>0</v>
      </c>
      <c r="H14" s="16">
        <v>0</v>
      </c>
      <c r="I14" s="16">
        <v>6</v>
      </c>
      <c r="J14" s="9">
        <f t="shared" si="0"/>
        <v>16</v>
      </c>
      <c r="K14" s="19">
        <v>2</v>
      </c>
      <c r="L14" s="3"/>
      <c r="M14" s="3"/>
      <c r="N14" s="3"/>
      <c r="O14" s="3"/>
    </row>
    <row r="15" spans="1:15" x14ac:dyDescent="0.25">
      <c r="A15" s="9">
        <v>9</v>
      </c>
      <c r="B15" s="9" t="s">
        <v>133</v>
      </c>
      <c r="C15" s="9" t="s">
        <v>128</v>
      </c>
      <c r="D15" s="9" t="s">
        <v>123</v>
      </c>
      <c r="E15" s="10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0"/>
        <v>0</v>
      </c>
      <c r="K15" s="9"/>
    </row>
    <row r="18" spans="2:2" x14ac:dyDescent="0.25">
      <c r="B18" s="8" t="s">
        <v>116</v>
      </c>
    </row>
  </sheetData>
  <mergeCells count="8">
    <mergeCell ref="J4:J6"/>
    <mergeCell ref="K4:K6"/>
    <mergeCell ref="A4:A6"/>
    <mergeCell ref="D4:D6"/>
    <mergeCell ref="E4:I4"/>
    <mergeCell ref="E5:I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B19" sqref="B19"/>
    </sheetView>
  </sheetViews>
  <sheetFormatPr defaultRowHeight="15" x14ac:dyDescent="0.25"/>
  <cols>
    <col min="1" max="1" width="5.28515625" customWidth="1"/>
    <col min="2" max="2" width="26.7109375" style="8" customWidth="1"/>
    <col min="3" max="3" width="24.140625" style="8" customWidth="1"/>
    <col min="4" max="4" width="18" customWidth="1"/>
    <col min="5" max="6" width="4.140625" customWidth="1"/>
    <col min="7" max="8" width="4.28515625" customWidth="1"/>
    <col min="9" max="9" width="4.42578125" customWidth="1"/>
    <col min="10" max="10" width="6.28515625" customWidth="1"/>
    <col min="11" max="11" width="6.42578125" customWidth="1"/>
    <col min="12" max="13" width="4" customWidth="1"/>
    <col min="14" max="15" width="3.7109375" customWidth="1"/>
  </cols>
  <sheetData>
    <row r="1" spans="1:15" s="8" customFormat="1" x14ac:dyDescent="0.25"/>
    <row r="2" spans="1:15" s="8" customFormat="1" x14ac:dyDescent="0.25">
      <c r="B2" s="8" t="s">
        <v>117</v>
      </c>
    </row>
    <row r="3" spans="1:15" s="8" customFormat="1" x14ac:dyDescent="0.25">
      <c r="B3" s="8" t="s">
        <v>122</v>
      </c>
    </row>
    <row r="4" spans="1:15" x14ac:dyDescent="0.25">
      <c r="A4" s="30" t="s">
        <v>0</v>
      </c>
      <c r="B4" s="32" t="s">
        <v>33</v>
      </c>
      <c r="C4" s="32" t="s">
        <v>34</v>
      </c>
      <c r="D4" s="30" t="s">
        <v>1</v>
      </c>
      <c r="E4" s="28" t="s">
        <v>2</v>
      </c>
      <c r="F4" s="29"/>
      <c r="G4" s="29"/>
      <c r="H4" s="29"/>
      <c r="I4" s="29"/>
      <c r="J4" s="25" t="s">
        <v>99</v>
      </c>
      <c r="K4" s="25" t="s">
        <v>100</v>
      </c>
      <c r="L4" s="4"/>
      <c r="M4" s="4"/>
      <c r="N4" s="4"/>
      <c r="O4" s="4"/>
    </row>
    <row r="5" spans="1:15" x14ac:dyDescent="0.25">
      <c r="A5" s="30"/>
      <c r="B5" s="33"/>
      <c r="C5" s="33"/>
      <c r="D5" s="30"/>
      <c r="E5" s="28" t="s">
        <v>3</v>
      </c>
      <c r="F5" s="29"/>
      <c r="G5" s="29"/>
      <c r="H5" s="29"/>
      <c r="I5" s="29"/>
      <c r="J5" s="26"/>
      <c r="K5" s="26"/>
      <c r="L5" s="4"/>
      <c r="M5" s="4"/>
      <c r="N5" s="4"/>
      <c r="O5" s="4"/>
    </row>
    <row r="6" spans="1:15" x14ac:dyDescent="0.25">
      <c r="A6" s="31"/>
      <c r="B6" s="34"/>
      <c r="C6" s="34"/>
      <c r="D6" s="36"/>
      <c r="E6" s="5">
        <v>1</v>
      </c>
      <c r="F6" s="13">
        <v>2</v>
      </c>
      <c r="G6" s="13">
        <v>3</v>
      </c>
      <c r="H6" s="13">
        <v>4</v>
      </c>
      <c r="I6" s="13">
        <v>5</v>
      </c>
      <c r="J6" s="27"/>
      <c r="K6" s="27"/>
      <c r="L6" s="4"/>
      <c r="M6" s="4"/>
      <c r="N6" s="4"/>
      <c r="O6" s="4"/>
    </row>
    <row r="7" spans="1:15" ht="15.75" x14ac:dyDescent="0.25">
      <c r="A7" s="1">
        <v>1</v>
      </c>
      <c r="B7" s="9" t="s">
        <v>50</v>
      </c>
      <c r="C7" s="9" t="s">
        <v>46</v>
      </c>
      <c r="D7" s="9" t="s">
        <v>24</v>
      </c>
      <c r="E7" s="10" t="s">
        <v>7</v>
      </c>
      <c r="F7" s="9" t="s">
        <v>7</v>
      </c>
      <c r="G7" s="9">
        <v>5</v>
      </c>
      <c r="H7" s="9" t="s">
        <v>7</v>
      </c>
      <c r="I7" s="9" t="s">
        <v>7</v>
      </c>
      <c r="J7" s="9">
        <f>SUM(E7:I7)</f>
        <v>5</v>
      </c>
      <c r="K7" s="19"/>
      <c r="L7" s="3"/>
      <c r="M7" s="3"/>
      <c r="N7" s="3"/>
      <c r="O7" s="3"/>
    </row>
    <row r="8" spans="1:15" ht="15.75" x14ac:dyDescent="0.25">
      <c r="A8" s="1">
        <v>2</v>
      </c>
      <c r="B8" s="9" t="s">
        <v>94</v>
      </c>
      <c r="C8" s="9" t="s">
        <v>90</v>
      </c>
      <c r="D8" s="9" t="s">
        <v>25</v>
      </c>
      <c r="E8" s="10">
        <v>2</v>
      </c>
      <c r="F8" s="9">
        <v>7</v>
      </c>
      <c r="G8" s="9">
        <v>10</v>
      </c>
      <c r="H8" s="9">
        <v>10</v>
      </c>
      <c r="I8" s="9">
        <v>0</v>
      </c>
      <c r="J8" s="9">
        <f t="shared" ref="J8:J11" si="0">SUM(E8:I8)</f>
        <v>29</v>
      </c>
      <c r="K8" s="19">
        <v>1</v>
      </c>
      <c r="L8" s="3"/>
      <c r="M8" s="3"/>
      <c r="N8" s="3"/>
      <c r="O8" s="3"/>
    </row>
    <row r="9" spans="1:15" ht="15.75" x14ac:dyDescent="0.25">
      <c r="A9" s="1">
        <v>3</v>
      </c>
      <c r="B9" s="9" t="s">
        <v>95</v>
      </c>
      <c r="C9" s="9" t="s">
        <v>90</v>
      </c>
      <c r="D9" s="9" t="s">
        <v>26</v>
      </c>
      <c r="E9" s="10">
        <v>2</v>
      </c>
      <c r="F9" s="9">
        <v>2</v>
      </c>
      <c r="G9" s="9">
        <v>0</v>
      </c>
      <c r="H9" s="9" t="s">
        <v>7</v>
      </c>
      <c r="I9" s="9">
        <v>0</v>
      </c>
      <c r="J9" s="9">
        <f t="shared" si="0"/>
        <v>4</v>
      </c>
      <c r="K9" s="19"/>
      <c r="L9" s="3"/>
      <c r="M9" s="3"/>
      <c r="N9" s="3"/>
      <c r="O9" s="3"/>
    </row>
    <row r="10" spans="1:15" ht="15.75" x14ac:dyDescent="0.25">
      <c r="A10" s="1">
        <v>4</v>
      </c>
      <c r="B10" s="9" t="s">
        <v>41</v>
      </c>
      <c r="C10" s="9" t="s">
        <v>38</v>
      </c>
      <c r="D10" s="9" t="s">
        <v>42</v>
      </c>
      <c r="E10" s="10">
        <v>1</v>
      </c>
      <c r="F10" s="9">
        <v>2</v>
      </c>
      <c r="G10" s="9">
        <v>9</v>
      </c>
      <c r="H10" s="15" t="s">
        <v>7</v>
      </c>
      <c r="I10" s="9">
        <v>0</v>
      </c>
      <c r="J10" s="9">
        <f t="shared" si="0"/>
        <v>12</v>
      </c>
      <c r="K10" s="19">
        <v>3</v>
      </c>
      <c r="L10" s="3"/>
      <c r="M10" s="3"/>
      <c r="N10" s="3"/>
      <c r="O10" s="3"/>
    </row>
    <row r="11" spans="1:15" ht="15.75" x14ac:dyDescent="0.25">
      <c r="A11" s="1">
        <v>5</v>
      </c>
      <c r="B11" s="9" t="s">
        <v>112</v>
      </c>
      <c r="C11" s="9" t="s">
        <v>113</v>
      </c>
      <c r="D11" s="9" t="s">
        <v>103</v>
      </c>
      <c r="E11" s="10">
        <v>2</v>
      </c>
      <c r="F11" s="9">
        <v>10</v>
      </c>
      <c r="G11" s="9">
        <v>4</v>
      </c>
      <c r="H11" s="9">
        <v>0</v>
      </c>
      <c r="I11" s="9">
        <v>0</v>
      </c>
      <c r="J11" s="9">
        <f t="shared" si="0"/>
        <v>16</v>
      </c>
      <c r="K11" s="19">
        <v>2</v>
      </c>
      <c r="L11" s="3"/>
      <c r="M11" s="3"/>
      <c r="N11" s="3"/>
      <c r="O11" s="3"/>
    </row>
    <row r="15" spans="1:15" x14ac:dyDescent="0.25">
      <c r="B15" s="8" t="s">
        <v>116</v>
      </c>
    </row>
  </sheetData>
  <mergeCells count="8">
    <mergeCell ref="J4:J6"/>
    <mergeCell ref="K4:K6"/>
    <mergeCell ref="A4:A6"/>
    <mergeCell ref="D4:D6"/>
    <mergeCell ref="E4:I4"/>
    <mergeCell ref="E5:I5"/>
    <mergeCell ref="B4:B6"/>
    <mergeCell ref="C4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2020-11-23T06:07:15Z</dcterms:modified>
</cp:coreProperties>
</file>